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Ingresos" state="visible" r:id="rId5"/>
    <sheet sheetId="3" name="Gastos" state="visible" r:id="rId6"/>
    <sheet sheetId="4" name="Resumen" state="visible" r:id="rId7"/>
  </sheets>
  <calcPr calcId="171027" fullCalcOnLoad="1"/>
</workbook>
</file>

<file path=xl/sharedStrings.xml><?xml version="1.0" encoding="utf-8"?>
<sst xmlns="http://schemas.openxmlformats.org/spreadsheetml/2006/main" count="63" uniqueCount="55">
  <si>
    <t>Control de ingresos y gastos para autónomos</t>
  </si>
  <si>
    <t>numerosdeautonomo.com · Plantilla gratuita</t>
  </si>
  <si>
    <t/>
  </si>
  <si>
    <t>Cómo usarla</t>
  </si>
  <si>
    <t>1. En la hoja "Ingresos", escribe una fila por cada factura que emitas. Rellena solo las celdas amarillas.</t>
  </si>
  <si>
    <t>2. En la hoja "Gastos", escribe una fila por cada gasto de tu actividad con factura a tu nombre.</t>
  </si>
  <si>
    <t>3. En la hoja "Resumen", escribe el año. Verás por trimestre tus ingresos, gastos, resultado e IVA estimado.</t>
  </si>
  <si>
    <t>4. La primera fila de Ingresos y de Gastos es un ejemplo: sustitúyela por tus datos.</t>
  </si>
  <si>
    <t>Qué celdas tocar</t>
  </si>
  <si>
    <t>Amarillo: datos que escribes tú. Blanco: fórmulas, no las modifiques.</t>
  </si>
  <si>
    <t>Los porcentajes de IVA y de retención se escriben como 21%, 10%, 15%...</t>
  </si>
  <si>
    <t>Hay sitio para 200 filas en cada hoja.</t>
  </si>
  <si>
    <t>Límites</t>
  </si>
  <si>
    <t>El IVA del resumen es una estimación: suma todo el IVA de tus gastos, y no todo el IVA soportado es deducible.</t>
  </si>
  <si>
    <t>No contempla regímenes especiales (recargo de equivalencia, módulos, criterio de caja) ni operaciones con otros países.</t>
  </si>
  <si>
    <t>Es una herramienta de control, no un programa de facturación ni un libro registro oficial. No sustituye a un asesor.</t>
  </si>
  <si>
    <t>Antes de presentar un impuesto, contrasta tus cifras con la Agencia Tributaria o con tu asesor.</t>
  </si>
  <si>
    <t>Fecha</t>
  </si>
  <si>
    <t>Nº factura</t>
  </si>
  <si>
    <t>Cliente</t>
  </si>
  <si>
    <t>Concepto</t>
  </si>
  <si>
    <t>Base imponible (€)</t>
  </si>
  <si>
    <t>% IVA</t>
  </si>
  <si>
    <t>IVA (€)</t>
  </si>
  <si>
    <t>% Retención</t>
  </si>
  <si>
    <t>Retención (€)</t>
  </si>
  <si>
    <t>Total factura (€)</t>
  </si>
  <si>
    <t>¿Cobrada?</t>
  </si>
  <si>
    <t>2026-001</t>
  </si>
  <si>
    <t>Cliente de ejemplo S.L.</t>
  </si>
  <si>
    <t>Diseño de logotipo</t>
  </si>
  <si>
    <t>Sí</t>
  </si>
  <si>
    <t>Proveedor</t>
  </si>
  <si>
    <t>Categoría</t>
  </si>
  <si>
    <t>Total (€)</t>
  </si>
  <si>
    <t>Proveedor de ejemplo</t>
  </si>
  <si>
    <t>Licencia de software</t>
  </si>
  <si>
    <t>Software</t>
  </si>
  <si>
    <t>Resumen por trimestre</t>
  </si>
  <si>
    <t>Año</t>
  </si>
  <si>
    <t>← Escribe aquí el año que quieres ver</t>
  </si>
  <si>
    <t>1T (ene-mar)</t>
  </si>
  <si>
    <t>2T (abr-jun)</t>
  </si>
  <si>
    <t>3T (jul-sep)</t>
  </si>
  <si>
    <t>4T (oct-dic)</t>
  </si>
  <si>
    <t>Total año</t>
  </si>
  <si>
    <t>Ingresos (base imponible)</t>
  </si>
  <si>
    <t>IVA repercutido</t>
  </si>
  <si>
    <t>Retenciones que te han practicado</t>
  </si>
  <si>
    <t>Gastos (base imponible)</t>
  </si>
  <si>
    <t>IVA soportado</t>
  </si>
  <si>
    <t>Resultado (ingresos − gastos)</t>
  </si>
  <si>
    <t>IVA estimado del trimestre (repercutido − soportado)</t>
  </si>
  <si>
    <t>El IVA estimado suma todo el IVA de la hoja Gastos. Revisa qué parte es deducible antes de presentar tu declaración.</t>
  </si>
  <si>
    <t>Facturas pendientes de cobro (total con IVA, menos retención)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</si>
</sst>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 €;-#,##0.00 €;&quot;-&quot;"/>
  </numFmts>
  <fonts count="8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b/>
      <color rgb="FFFFFFFF"/>
      <name val="Arial"/>
    </font>
    <font>
      <b/>
      <name val="Arial"/>
    </font>
    <font>
      <i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2355B"/>
      </patternFill>
    </fill>
    <fill>
      <patternFill patternType="solid">
        <fgColor rgb="FF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164" fontId="2" fillId="3" borderId="0" xfId="0" applyNumberFormat="1" applyFont="1" applyFill="1"/>
    <xf numFmtId="0" fontId="2" fillId="3" borderId="0" xfId="0" applyFont="1" applyFill="1"/>
    <xf numFmtId="165" fontId="2" fillId="3" borderId="0" xfId="0" applyNumberFormat="1" applyFont="1" applyFill="1"/>
    <xf numFmtId="9" fontId="2" fillId="3" borderId="0" xfId="0" applyNumberFormat="1" applyFont="1" applyFill="1"/>
    <xf numFmtId="165" fontId="2" fillId="0" borderId="0" xfId="0" applyNumberFormat="1" applyFont="1"/>
    <xf numFmtId="0" fontId="1" fillId="0" borderId="0" xfId="0" applyFont="1"/>
    <xf numFmtId="0" fontId="5" fillId="0" borderId="0" xfId="0" applyFont="1"/>
    <xf numFmtId="1" fontId="5" fillId="3" borderId="0" xfId="0" applyNumberFormat="1" applyFont="1" applyFill="1"/>
    <xf numFmtId="0" fontId="6" fillId="0" borderId="0" xfId="0" applyFont="1"/>
    <xf numFmtId="0" fontId="4" fillId="2" borderId="0" xfId="0" applyFont="1" applyFill="1" applyAlignment="1">
      <alignment horizontal="center" wrapText="1"/>
    </xf>
    <xf numFmtId="0" fontId="2" fillId="0" borderId="0" xfId="0" applyFont="1"/>
    <xf numFmtId="0" fontId="7" fillId="0" borderId="0" xfId="0" applyFont="1"/>
    <xf numFmtId="165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2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2</v>
      </c>
    </row>
    <row r="15" spans="1:1" x14ac:dyDescent="0.25">
      <c r="A15" s="3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24" customWidth="1"/>
    <col min="4" max="4" width="30" customWidth="1"/>
    <col min="5" max="5" width="16" customWidth="1"/>
    <col min="7" max="7" width="13" customWidth="1"/>
    <col min="8" max="8" width="12" customWidth="1"/>
    <col min="9" max="9" width="14" customWidth="1"/>
    <col min="10" max="10" width="16" customWidth="1"/>
    <col min="11" max="11" width="11" customWidth="1"/>
  </cols>
  <sheetData>
    <row r="1" ht="32" customHeight="1" spans="1:11" x14ac:dyDescent="0.25">
      <c r="A1" s="4" t="s">
        <v>17</v>
      </c>
      <c r="B1" s="4" t="s">
        <v>18</v>
      </c>
      <c r="C1" s="4" t="s">
        <v>19</v>
      </c>
      <c r="D1" s="4" t="s">
        <v>20</v>
      </c>
      <c r="E1" s="4" t="s">
        <v>21</v>
      </c>
      <c r="F1" s="4" t="s">
        <v>22</v>
      </c>
      <c r="G1" s="4" t="s">
        <v>23</v>
      </c>
      <c r="H1" s="4" t="s">
        <v>24</v>
      </c>
      <c r="I1" s="4" t="s">
        <v>25</v>
      </c>
      <c r="J1" s="4" t="s">
        <v>26</v>
      </c>
      <c r="K1" s="4" t="s">
        <v>27</v>
      </c>
    </row>
    <row r="2" spans="1:11" x14ac:dyDescent="0.25">
      <c r="A2" s="5">
        <v>46037</v>
      </c>
      <c r="B2" s="6" t="s">
        <v>28</v>
      </c>
      <c r="C2" s="6" t="s">
        <v>29</v>
      </c>
      <c r="D2" s="6" t="s">
        <v>30</v>
      </c>
      <c r="E2" s="7">
        <v>1000</v>
      </c>
      <c r="F2" s="8">
        <v>0.21</v>
      </c>
      <c r="G2" s="9">
        <f>E2*F2</f>
      </c>
      <c r="H2" s="8">
        <v>0.15</v>
      </c>
      <c r="I2" s="9">
        <f>E2*H2</f>
      </c>
      <c r="J2" s="9">
        <f>E2+G2-I2</f>
      </c>
      <c r="K2" s="6" t="s">
        <v>31</v>
      </c>
    </row>
    <row r="3" spans="1:11" x14ac:dyDescent="0.25">
      <c r="A3" s="5"/>
      <c r="B3" s="6"/>
      <c r="C3" s="6"/>
      <c r="D3" s="6"/>
      <c r="E3" s="7"/>
      <c r="F3" s="8"/>
      <c r="G3" s="9">
        <f>E3*F3</f>
      </c>
      <c r="H3" s="8"/>
      <c r="I3" s="9">
        <f>E3*H3</f>
      </c>
      <c r="J3" s="9">
        <f>E3+G3-I3</f>
      </c>
      <c r="K3" s="6"/>
    </row>
    <row r="4" spans="1:11" x14ac:dyDescent="0.25">
      <c r="A4" s="5"/>
      <c r="B4" s="6"/>
      <c r="C4" s="6"/>
      <c r="D4" s="6"/>
      <c r="E4" s="7"/>
      <c r="F4" s="8"/>
      <c r="G4" s="9">
        <f>E4*F4</f>
      </c>
      <c r="H4" s="8"/>
      <c r="I4" s="9">
        <f>E4*H4</f>
      </c>
      <c r="J4" s="9">
        <f>E4+G4-I4</f>
      </c>
      <c r="K4" s="6"/>
    </row>
    <row r="5" spans="1:11" x14ac:dyDescent="0.25">
      <c r="A5" s="5"/>
      <c r="B5" s="6"/>
      <c r="C5" s="6"/>
      <c r="D5" s="6"/>
      <c r="E5" s="7"/>
      <c r="F5" s="8"/>
      <c r="G5" s="9">
        <f>E5*F5</f>
      </c>
      <c r="H5" s="8"/>
      <c r="I5" s="9">
        <f>E5*H5</f>
      </c>
      <c r="J5" s="9">
        <f>E5+G5-I5</f>
      </c>
      <c r="K5" s="6"/>
    </row>
    <row r="6" spans="1:11" x14ac:dyDescent="0.25">
      <c r="A6" s="5"/>
      <c r="B6" s="6"/>
      <c r="C6" s="6"/>
      <c r="D6" s="6"/>
      <c r="E6" s="7"/>
      <c r="F6" s="8"/>
      <c r="G6" s="9">
        <f>E6*F6</f>
      </c>
      <c r="H6" s="8"/>
      <c r="I6" s="9">
        <f>E6*H6</f>
      </c>
      <c r="J6" s="9">
        <f>E6+G6-I6</f>
      </c>
      <c r="K6" s="6"/>
    </row>
    <row r="7" spans="1:11" x14ac:dyDescent="0.25">
      <c r="A7" s="5"/>
      <c r="B7" s="6"/>
      <c r="C7" s="6"/>
      <c r="D7" s="6"/>
      <c r="E7" s="7"/>
      <c r="F7" s="8"/>
      <c r="G7" s="9">
        <f>E7*F7</f>
      </c>
      <c r="H7" s="8"/>
      <c r="I7" s="9">
        <f>E7*H7</f>
      </c>
      <c r="J7" s="9">
        <f>E7+G7-I7</f>
      </c>
      <c r="K7" s="6"/>
    </row>
    <row r="8" spans="1:11" x14ac:dyDescent="0.25">
      <c r="A8" s="5"/>
      <c r="B8" s="6"/>
      <c r="C8" s="6"/>
      <c r="D8" s="6"/>
      <c r="E8" s="7"/>
      <c r="F8" s="8"/>
      <c r="G8" s="9">
        <f>E8*F8</f>
      </c>
      <c r="H8" s="8"/>
      <c r="I8" s="9">
        <f>E8*H8</f>
      </c>
      <c r="J8" s="9">
        <f>E8+G8-I8</f>
      </c>
      <c r="K8" s="6"/>
    </row>
    <row r="9" spans="1:11" x14ac:dyDescent="0.25">
      <c r="A9" s="5"/>
      <c r="B9" s="6"/>
      <c r="C9" s="6"/>
      <c r="D9" s="6"/>
      <c r="E9" s="7"/>
      <c r="F9" s="8"/>
      <c r="G9" s="9">
        <f>E9*F9</f>
      </c>
      <c r="H9" s="8"/>
      <c r="I9" s="9">
        <f>E9*H9</f>
      </c>
      <c r="J9" s="9">
        <f>E9+G9-I9</f>
      </c>
      <c r="K9" s="6"/>
    </row>
    <row r="10" spans="1:11" x14ac:dyDescent="0.25">
      <c r="A10" s="5"/>
      <c r="B10" s="6"/>
      <c r="C10" s="6"/>
      <c r="D10" s="6"/>
      <c r="E10" s="7"/>
      <c r="F10" s="8"/>
      <c r="G10" s="9">
        <f>E10*F10</f>
      </c>
      <c r="H10" s="8"/>
      <c r="I10" s="9">
        <f>E10*H10</f>
      </c>
      <c r="J10" s="9">
        <f>E10+G10-I10</f>
      </c>
      <c r="K10" s="6"/>
    </row>
    <row r="11" spans="1:11" x14ac:dyDescent="0.25">
      <c r="A11" s="5"/>
      <c r="B11" s="6"/>
      <c r="C11" s="6"/>
      <c r="D11" s="6"/>
      <c r="E11" s="7"/>
      <c r="F11" s="8"/>
      <c r="G11" s="9">
        <f>E11*F11</f>
      </c>
      <c r="H11" s="8"/>
      <c r="I11" s="9">
        <f>E11*H11</f>
      </c>
      <c r="J11" s="9">
        <f>E11+G11-I11</f>
      </c>
      <c r="K11" s="6"/>
    </row>
    <row r="12" spans="1:11" x14ac:dyDescent="0.25">
      <c r="A12" s="5"/>
      <c r="B12" s="6"/>
      <c r="C12" s="6"/>
      <c r="D12" s="6"/>
      <c r="E12" s="7"/>
      <c r="F12" s="8"/>
      <c r="G12" s="9">
        <f>E12*F12</f>
      </c>
      <c r="H12" s="8"/>
      <c r="I12" s="9">
        <f>E12*H12</f>
      </c>
      <c r="J12" s="9">
        <f>E12+G12-I12</f>
      </c>
      <c r="K12" s="6"/>
    </row>
    <row r="13" spans="1:11" x14ac:dyDescent="0.25">
      <c r="A13" s="5"/>
      <c r="B13" s="6"/>
      <c r="C13" s="6"/>
      <c r="D13" s="6"/>
      <c r="E13" s="7"/>
      <c r="F13" s="8"/>
      <c r="G13" s="9">
        <f>E13*F13</f>
      </c>
      <c r="H13" s="8"/>
      <c r="I13" s="9">
        <f>E13*H13</f>
      </c>
      <c r="J13" s="9">
        <f>E13+G13-I13</f>
      </c>
      <c r="K13" s="6"/>
    </row>
    <row r="14" spans="1:11" x14ac:dyDescent="0.25">
      <c r="A14" s="5"/>
      <c r="B14" s="6"/>
      <c r="C14" s="6"/>
      <c r="D14" s="6"/>
      <c r="E14" s="7"/>
      <c r="F14" s="8"/>
      <c r="G14" s="9">
        <f>E14*F14</f>
      </c>
      <c r="H14" s="8"/>
      <c r="I14" s="9">
        <f>E14*H14</f>
      </c>
      <c r="J14" s="9">
        <f>E14+G14-I14</f>
      </c>
      <c r="K14" s="6"/>
    </row>
    <row r="15" spans="1:11" x14ac:dyDescent="0.25">
      <c r="A15" s="5"/>
      <c r="B15" s="6"/>
      <c r="C15" s="6"/>
      <c r="D15" s="6"/>
      <c r="E15" s="7"/>
      <c r="F15" s="8"/>
      <c r="G15" s="9">
        <f>E15*F15</f>
      </c>
      <c r="H15" s="8"/>
      <c r="I15" s="9">
        <f>E15*H15</f>
      </c>
      <c r="J15" s="9">
        <f>E15+G15-I15</f>
      </c>
      <c r="K15" s="6"/>
    </row>
    <row r="16" spans="1:11" x14ac:dyDescent="0.25">
      <c r="A16" s="5"/>
      <c r="B16" s="6"/>
      <c r="C16" s="6"/>
      <c r="D16" s="6"/>
      <c r="E16" s="7"/>
      <c r="F16" s="8"/>
      <c r="G16" s="9">
        <f>E16*F16</f>
      </c>
      <c r="H16" s="8"/>
      <c r="I16" s="9">
        <f>E16*H16</f>
      </c>
      <c r="J16" s="9">
        <f>E16+G16-I16</f>
      </c>
      <c r="K16" s="6"/>
    </row>
    <row r="17" spans="1:11" x14ac:dyDescent="0.25">
      <c r="A17" s="5"/>
      <c r="B17" s="6"/>
      <c r="C17" s="6"/>
      <c r="D17" s="6"/>
      <c r="E17" s="7"/>
      <c r="F17" s="8"/>
      <c r="G17" s="9">
        <f>E17*F17</f>
      </c>
      <c r="H17" s="8"/>
      <c r="I17" s="9">
        <f>E17*H17</f>
      </c>
      <c r="J17" s="9">
        <f>E17+G17-I17</f>
      </c>
      <c r="K17" s="6"/>
    </row>
    <row r="18" spans="1:11" x14ac:dyDescent="0.25">
      <c r="A18" s="5"/>
      <c r="B18" s="6"/>
      <c r="C18" s="6"/>
      <c r="D18" s="6"/>
      <c r="E18" s="7"/>
      <c r="F18" s="8"/>
      <c r="G18" s="9">
        <f>E18*F18</f>
      </c>
      <c r="H18" s="8"/>
      <c r="I18" s="9">
        <f>E18*H18</f>
      </c>
      <c r="J18" s="9">
        <f>E18+G18-I18</f>
      </c>
      <c r="K18" s="6"/>
    </row>
    <row r="19" spans="1:11" x14ac:dyDescent="0.25">
      <c r="A19" s="5"/>
      <c r="B19" s="6"/>
      <c r="C19" s="6"/>
      <c r="D19" s="6"/>
      <c r="E19" s="7"/>
      <c r="F19" s="8"/>
      <c r="G19" s="9">
        <f>E19*F19</f>
      </c>
      <c r="H19" s="8"/>
      <c r="I19" s="9">
        <f>E19*H19</f>
      </c>
      <c r="J19" s="9">
        <f>E19+G19-I19</f>
      </c>
      <c r="K19" s="6"/>
    </row>
    <row r="20" spans="1:11" x14ac:dyDescent="0.25">
      <c r="A20" s="5"/>
      <c r="B20" s="6"/>
      <c r="C20" s="6"/>
      <c r="D20" s="6"/>
      <c r="E20" s="7"/>
      <c r="F20" s="8"/>
      <c r="G20" s="9">
        <f>E20*F20</f>
      </c>
      <c r="H20" s="8"/>
      <c r="I20" s="9">
        <f>E20*H20</f>
      </c>
      <c r="J20" s="9">
        <f>E20+G20-I20</f>
      </c>
      <c r="K20" s="6"/>
    </row>
    <row r="21" spans="1:11" x14ac:dyDescent="0.25">
      <c r="A21" s="5"/>
      <c r="B21" s="6"/>
      <c r="C21" s="6"/>
      <c r="D21" s="6"/>
      <c r="E21" s="7"/>
      <c r="F21" s="8"/>
      <c r="G21" s="9">
        <f>E21*F21</f>
      </c>
      <c r="H21" s="8"/>
      <c r="I21" s="9">
        <f>E21*H21</f>
      </c>
      <c r="J21" s="9">
        <f>E21+G21-I21</f>
      </c>
      <c r="K21" s="6"/>
    </row>
    <row r="22" spans="1:11" x14ac:dyDescent="0.25">
      <c r="A22" s="5"/>
      <c r="B22" s="6"/>
      <c r="C22" s="6"/>
      <c r="D22" s="6"/>
      <c r="E22" s="7"/>
      <c r="F22" s="8"/>
      <c r="G22" s="9">
        <f>E22*F22</f>
      </c>
      <c r="H22" s="8"/>
      <c r="I22" s="9">
        <f>E22*H22</f>
      </c>
      <c r="J22" s="9">
        <f>E22+G22-I22</f>
      </c>
      <c r="K22" s="6"/>
    </row>
    <row r="23" spans="1:11" x14ac:dyDescent="0.25">
      <c r="A23" s="5"/>
      <c r="B23" s="6"/>
      <c r="C23" s="6"/>
      <c r="D23" s="6"/>
      <c r="E23" s="7"/>
      <c r="F23" s="8"/>
      <c r="G23" s="9">
        <f>E23*F23</f>
      </c>
      <c r="H23" s="8"/>
      <c r="I23" s="9">
        <f>E23*H23</f>
      </c>
      <c r="J23" s="9">
        <f>E23+G23-I23</f>
      </c>
      <c r="K23" s="6"/>
    </row>
    <row r="24" spans="1:11" x14ac:dyDescent="0.25">
      <c r="A24" s="5"/>
      <c r="B24" s="6"/>
      <c r="C24" s="6"/>
      <c r="D24" s="6"/>
      <c r="E24" s="7"/>
      <c r="F24" s="8"/>
      <c r="G24" s="9">
        <f>E24*F24</f>
      </c>
      <c r="H24" s="8"/>
      <c r="I24" s="9">
        <f>E24*H24</f>
      </c>
      <c r="J24" s="9">
        <f>E24+G24-I24</f>
      </c>
      <c r="K24" s="6"/>
    </row>
    <row r="25" spans="1:11" x14ac:dyDescent="0.25">
      <c r="A25" s="5"/>
      <c r="B25" s="6"/>
      <c r="C25" s="6"/>
      <c r="D25" s="6"/>
      <c r="E25" s="7"/>
      <c r="F25" s="8"/>
      <c r="G25" s="9">
        <f>E25*F25</f>
      </c>
      <c r="H25" s="8"/>
      <c r="I25" s="9">
        <f>E25*H25</f>
      </c>
      <c r="J25" s="9">
        <f>E25+G25-I25</f>
      </c>
      <c r="K25" s="6"/>
    </row>
    <row r="26" spans="1:11" x14ac:dyDescent="0.25">
      <c r="A26" s="5"/>
      <c r="B26" s="6"/>
      <c r="C26" s="6"/>
      <c r="D26" s="6"/>
      <c r="E26" s="7"/>
      <c r="F26" s="8"/>
      <c r="G26" s="9">
        <f>E26*F26</f>
      </c>
      <c r="H26" s="8"/>
      <c r="I26" s="9">
        <f>E26*H26</f>
      </c>
      <c r="J26" s="9">
        <f>E26+G26-I26</f>
      </c>
      <c r="K26" s="6"/>
    </row>
    <row r="27" spans="1:11" x14ac:dyDescent="0.25">
      <c r="A27" s="5"/>
      <c r="B27" s="6"/>
      <c r="C27" s="6"/>
      <c r="D27" s="6"/>
      <c r="E27" s="7"/>
      <c r="F27" s="8"/>
      <c r="G27" s="9">
        <f>E27*F27</f>
      </c>
      <c r="H27" s="8"/>
      <c r="I27" s="9">
        <f>E27*H27</f>
      </c>
      <c r="J27" s="9">
        <f>E27+G27-I27</f>
      </c>
      <c r="K27" s="6"/>
    </row>
    <row r="28" spans="1:11" x14ac:dyDescent="0.25">
      <c r="A28" s="5"/>
      <c r="B28" s="6"/>
      <c r="C28" s="6"/>
      <c r="D28" s="6"/>
      <c r="E28" s="7"/>
      <c r="F28" s="8"/>
      <c r="G28" s="9">
        <f>E28*F28</f>
      </c>
      <c r="H28" s="8"/>
      <c r="I28" s="9">
        <f>E28*H28</f>
      </c>
      <c r="J28" s="9">
        <f>E28+G28-I28</f>
      </c>
      <c r="K28" s="6"/>
    </row>
    <row r="29" spans="1:11" x14ac:dyDescent="0.25">
      <c r="A29" s="5"/>
      <c r="B29" s="6"/>
      <c r="C29" s="6"/>
      <c r="D29" s="6"/>
      <c r="E29" s="7"/>
      <c r="F29" s="8"/>
      <c r="G29" s="9">
        <f>E29*F29</f>
      </c>
      <c r="H29" s="8"/>
      <c r="I29" s="9">
        <f>E29*H29</f>
      </c>
      <c r="J29" s="9">
        <f>E29+G29-I29</f>
      </c>
      <c r="K29" s="6"/>
    </row>
    <row r="30" spans="1:11" x14ac:dyDescent="0.25">
      <c r="A30" s="5"/>
      <c r="B30" s="6"/>
      <c r="C30" s="6"/>
      <c r="D30" s="6"/>
      <c r="E30" s="7"/>
      <c r="F30" s="8"/>
      <c r="G30" s="9">
        <f>E30*F30</f>
      </c>
      <c r="H30" s="8"/>
      <c r="I30" s="9">
        <f>E30*H30</f>
      </c>
      <c r="J30" s="9">
        <f>E30+G30-I30</f>
      </c>
      <c r="K30" s="6"/>
    </row>
    <row r="31" spans="1:11" x14ac:dyDescent="0.25">
      <c r="A31" s="5"/>
      <c r="B31" s="6"/>
      <c r="C31" s="6"/>
      <c r="D31" s="6"/>
      <c r="E31" s="7"/>
      <c r="F31" s="8"/>
      <c r="G31" s="9">
        <f>E31*F31</f>
      </c>
      <c r="H31" s="8"/>
      <c r="I31" s="9">
        <f>E31*H31</f>
      </c>
      <c r="J31" s="9">
        <f>E31+G31-I31</f>
      </c>
      <c r="K31" s="6"/>
    </row>
    <row r="32" spans="1:11" x14ac:dyDescent="0.25">
      <c r="A32" s="5"/>
      <c r="B32" s="6"/>
      <c r="C32" s="6"/>
      <c r="D32" s="6"/>
      <c r="E32" s="7"/>
      <c r="F32" s="8"/>
      <c r="G32" s="9">
        <f>E32*F32</f>
      </c>
      <c r="H32" s="8"/>
      <c r="I32" s="9">
        <f>E32*H32</f>
      </c>
      <c r="J32" s="9">
        <f>E32+G32-I32</f>
      </c>
      <c r="K32" s="6"/>
    </row>
    <row r="33" spans="1:11" x14ac:dyDescent="0.25">
      <c r="A33" s="5"/>
      <c r="B33" s="6"/>
      <c r="C33" s="6"/>
      <c r="D33" s="6"/>
      <c r="E33" s="7"/>
      <c r="F33" s="8"/>
      <c r="G33" s="9">
        <f>E33*F33</f>
      </c>
      <c r="H33" s="8"/>
      <c r="I33" s="9">
        <f>E33*H33</f>
      </c>
      <c r="J33" s="9">
        <f>E33+G33-I33</f>
      </c>
      <c r="K33" s="6"/>
    </row>
    <row r="34" spans="1:11" x14ac:dyDescent="0.25">
      <c r="A34" s="5"/>
      <c r="B34" s="6"/>
      <c r="C34" s="6"/>
      <c r="D34" s="6"/>
      <c r="E34" s="7"/>
      <c r="F34" s="8"/>
      <c r="G34" s="9">
        <f>E34*F34</f>
      </c>
      <c r="H34" s="8"/>
      <c r="I34" s="9">
        <f>E34*H34</f>
      </c>
      <c r="J34" s="9">
        <f>E34+G34-I34</f>
      </c>
      <c r="K34" s="6"/>
    </row>
    <row r="35" spans="1:11" x14ac:dyDescent="0.25">
      <c r="A35" s="5"/>
      <c r="B35" s="6"/>
      <c r="C35" s="6"/>
      <c r="D35" s="6"/>
      <c r="E35" s="7"/>
      <c r="F35" s="8"/>
      <c r="G35" s="9">
        <f>E35*F35</f>
      </c>
      <c r="H35" s="8"/>
      <c r="I35" s="9">
        <f>E35*H35</f>
      </c>
      <c r="J35" s="9">
        <f>E35+G35-I35</f>
      </c>
      <c r="K35" s="6"/>
    </row>
    <row r="36" spans="1:11" x14ac:dyDescent="0.25">
      <c r="A36" s="5"/>
      <c r="B36" s="6"/>
      <c r="C36" s="6"/>
      <c r="D36" s="6"/>
      <c r="E36" s="7"/>
      <c r="F36" s="8"/>
      <c r="G36" s="9">
        <f>E36*F36</f>
      </c>
      <c r="H36" s="8"/>
      <c r="I36" s="9">
        <f>E36*H36</f>
      </c>
      <c r="J36" s="9">
        <f>E36+G36-I36</f>
      </c>
      <c r="K36" s="6"/>
    </row>
    <row r="37" spans="1:11" x14ac:dyDescent="0.25">
      <c r="A37" s="5"/>
      <c r="B37" s="6"/>
      <c r="C37" s="6"/>
      <c r="D37" s="6"/>
      <c r="E37" s="7"/>
      <c r="F37" s="8"/>
      <c r="G37" s="9">
        <f>E37*F37</f>
      </c>
      <c r="H37" s="8"/>
      <c r="I37" s="9">
        <f>E37*H37</f>
      </c>
      <c r="J37" s="9">
        <f>E37+G37-I37</f>
      </c>
      <c r="K37" s="6"/>
    </row>
    <row r="38" spans="1:11" x14ac:dyDescent="0.25">
      <c r="A38" s="5"/>
      <c r="B38" s="6"/>
      <c r="C38" s="6"/>
      <c r="D38" s="6"/>
      <c r="E38" s="7"/>
      <c r="F38" s="8"/>
      <c r="G38" s="9">
        <f>E38*F38</f>
      </c>
      <c r="H38" s="8"/>
      <c r="I38" s="9">
        <f>E38*H38</f>
      </c>
      <c r="J38" s="9">
        <f>E38+G38-I38</f>
      </c>
      <c r="K38" s="6"/>
    </row>
    <row r="39" spans="1:11" x14ac:dyDescent="0.25">
      <c r="A39" s="5"/>
      <c r="B39" s="6"/>
      <c r="C39" s="6"/>
      <c r="D39" s="6"/>
      <c r="E39" s="7"/>
      <c r="F39" s="8"/>
      <c r="G39" s="9">
        <f>E39*F39</f>
      </c>
      <c r="H39" s="8"/>
      <c r="I39" s="9">
        <f>E39*H39</f>
      </c>
      <c r="J39" s="9">
        <f>E39+G39-I39</f>
      </c>
      <c r="K39" s="6"/>
    </row>
    <row r="40" spans="1:11" x14ac:dyDescent="0.25">
      <c r="A40" s="5"/>
      <c r="B40" s="6"/>
      <c r="C40" s="6"/>
      <c r="D40" s="6"/>
      <c r="E40" s="7"/>
      <c r="F40" s="8"/>
      <c r="G40" s="9">
        <f>E40*F40</f>
      </c>
      <c r="H40" s="8"/>
      <c r="I40" s="9">
        <f>E40*H40</f>
      </c>
      <c r="J40" s="9">
        <f>E40+G40-I40</f>
      </c>
      <c r="K40" s="6"/>
    </row>
    <row r="41" spans="1:11" x14ac:dyDescent="0.25">
      <c r="A41" s="5"/>
      <c r="B41" s="6"/>
      <c r="C41" s="6"/>
      <c r="D41" s="6"/>
      <c r="E41" s="7"/>
      <c r="F41" s="8"/>
      <c r="G41" s="9">
        <f>E41*F41</f>
      </c>
      <c r="H41" s="8"/>
      <c r="I41" s="9">
        <f>E41*H41</f>
      </c>
      <c r="J41" s="9">
        <f>E41+G41-I41</f>
      </c>
      <c r="K41" s="6"/>
    </row>
    <row r="42" spans="1:11" x14ac:dyDescent="0.25">
      <c r="A42" s="5"/>
      <c r="B42" s="6"/>
      <c r="C42" s="6"/>
      <c r="D42" s="6"/>
      <c r="E42" s="7"/>
      <c r="F42" s="8"/>
      <c r="G42" s="9">
        <f>E42*F42</f>
      </c>
      <c r="H42" s="8"/>
      <c r="I42" s="9">
        <f>E42*H42</f>
      </c>
      <c r="J42" s="9">
        <f>E42+G42-I42</f>
      </c>
      <c r="K42" s="6"/>
    </row>
    <row r="43" spans="1:11" x14ac:dyDescent="0.25">
      <c r="A43" s="5"/>
      <c r="B43" s="6"/>
      <c r="C43" s="6"/>
      <c r="D43" s="6"/>
      <c r="E43" s="7"/>
      <c r="F43" s="8"/>
      <c r="G43" s="9">
        <f>E43*F43</f>
      </c>
      <c r="H43" s="8"/>
      <c r="I43" s="9">
        <f>E43*H43</f>
      </c>
      <c r="J43" s="9">
        <f>E43+G43-I43</f>
      </c>
      <c r="K43" s="6"/>
    </row>
    <row r="44" spans="1:11" x14ac:dyDescent="0.25">
      <c r="A44" s="5"/>
      <c r="B44" s="6"/>
      <c r="C44" s="6"/>
      <c r="D44" s="6"/>
      <c r="E44" s="7"/>
      <c r="F44" s="8"/>
      <c r="G44" s="9">
        <f>E44*F44</f>
      </c>
      <c r="H44" s="8"/>
      <c r="I44" s="9">
        <f>E44*H44</f>
      </c>
      <c r="J44" s="9">
        <f>E44+G44-I44</f>
      </c>
      <c r="K44" s="6"/>
    </row>
    <row r="45" spans="1:11" x14ac:dyDescent="0.25">
      <c r="A45" s="5"/>
      <c r="B45" s="6"/>
      <c r="C45" s="6"/>
      <c r="D45" s="6"/>
      <c r="E45" s="7"/>
      <c r="F45" s="8"/>
      <c r="G45" s="9">
        <f>E45*F45</f>
      </c>
      <c r="H45" s="8"/>
      <c r="I45" s="9">
        <f>E45*H45</f>
      </c>
      <c r="J45" s="9">
        <f>E45+G45-I45</f>
      </c>
      <c r="K45" s="6"/>
    </row>
    <row r="46" spans="1:11" x14ac:dyDescent="0.25">
      <c r="A46" s="5"/>
      <c r="B46" s="6"/>
      <c r="C46" s="6"/>
      <c r="D46" s="6"/>
      <c r="E46" s="7"/>
      <c r="F46" s="8"/>
      <c r="G46" s="9">
        <f>E46*F46</f>
      </c>
      <c r="H46" s="8"/>
      <c r="I46" s="9">
        <f>E46*H46</f>
      </c>
      <c r="J46" s="9">
        <f>E46+G46-I46</f>
      </c>
      <c r="K46" s="6"/>
    </row>
    <row r="47" spans="1:11" x14ac:dyDescent="0.25">
      <c r="A47" s="5"/>
      <c r="B47" s="6"/>
      <c r="C47" s="6"/>
      <c r="D47" s="6"/>
      <c r="E47" s="7"/>
      <c r="F47" s="8"/>
      <c r="G47" s="9">
        <f>E47*F47</f>
      </c>
      <c r="H47" s="8"/>
      <c r="I47" s="9">
        <f>E47*H47</f>
      </c>
      <c r="J47" s="9">
        <f>E47+G47-I47</f>
      </c>
      <c r="K47" s="6"/>
    </row>
    <row r="48" spans="1:11" x14ac:dyDescent="0.25">
      <c r="A48" s="5"/>
      <c r="B48" s="6"/>
      <c r="C48" s="6"/>
      <c r="D48" s="6"/>
      <c r="E48" s="7"/>
      <c r="F48" s="8"/>
      <c r="G48" s="9">
        <f>E48*F48</f>
      </c>
      <c r="H48" s="8"/>
      <c r="I48" s="9">
        <f>E48*H48</f>
      </c>
      <c r="J48" s="9">
        <f>E48+G48-I48</f>
      </c>
      <c r="K48" s="6"/>
    </row>
    <row r="49" spans="1:11" x14ac:dyDescent="0.25">
      <c r="A49" s="5"/>
      <c r="B49" s="6"/>
      <c r="C49" s="6"/>
      <c r="D49" s="6"/>
      <c r="E49" s="7"/>
      <c r="F49" s="8"/>
      <c r="G49" s="9">
        <f>E49*F49</f>
      </c>
      <c r="H49" s="8"/>
      <c r="I49" s="9">
        <f>E49*H49</f>
      </c>
      <c r="J49" s="9">
        <f>E49+G49-I49</f>
      </c>
      <c r="K49" s="6"/>
    </row>
    <row r="50" spans="1:11" x14ac:dyDescent="0.25">
      <c r="A50" s="5"/>
      <c r="B50" s="6"/>
      <c r="C50" s="6"/>
      <c r="D50" s="6"/>
      <c r="E50" s="7"/>
      <c r="F50" s="8"/>
      <c r="G50" s="9">
        <f>E50*F50</f>
      </c>
      <c r="H50" s="8"/>
      <c r="I50" s="9">
        <f>E50*H50</f>
      </c>
      <c r="J50" s="9">
        <f>E50+G50-I50</f>
      </c>
      <c r="K50" s="6"/>
    </row>
    <row r="51" spans="1:11" x14ac:dyDescent="0.25">
      <c r="A51" s="5"/>
      <c r="B51" s="6"/>
      <c r="C51" s="6"/>
      <c r="D51" s="6"/>
      <c r="E51" s="7"/>
      <c r="F51" s="8"/>
      <c r="G51" s="9">
        <f>E51*F51</f>
      </c>
      <c r="H51" s="8"/>
      <c r="I51" s="9">
        <f>E51*H51</f>
      </c>
      <c r="J51" s="9">
        <f>E51+G51-I51</f>
      </c>
      <c r="K51" s="6"/>
    </row>
    <row r="52" spans="1:11" x14ac:dyDescent="0.25">
      <c r="A52" s="5"/>
      <c r="B52" s="6"/>
      <c r="C52" s="6"/>
      <c r="D52" s="6"/>
      <c r="E52" s="7"/>
      <c r="F52" s="8"/>
      <c r="G52" s="9">
        <f>E52*F52</f>
      </c>
      <c r="H52" s="8"/>
      <c r="I52" s="9">
        <f>E52*H52</f>
      </c>
      <c r="J52" s="9">
        <f>E52+G52-I52</f>
      </c>
      <c r="K52" s="6"/>
    </row>
    <row r="53" spans="1:11" x14ac:dyDescent="0.25">
      <c r="A53" s="5"/>
      <c r="B53" s="6"/>
      <c r="C53" s="6"/>
      <c r="D53" s="6"/>
      <c r="E53" s="7"/>
      <c r="F53" s="8"/>
      <c r="G53" s="9">
        <f>E53*F53</f>
      </c>
      <c r="H53" s="8"/>
      <c r="I53" s="9">
        <f>E53*H53</f>
      </c>
      <c r="J53" s="9">
        <f>E53+G53-I53</f>
      </c>
      <c r="K53" s="6"/>
    </row>
    <row r="54" spans="1:11" x14ac:dyDescent="0.25">
      <c r="A54" s="5"/>
      <c r="B54" s="6"/>
      <c r="C54" s="6"/>
      <c r="D54" s="6"/>
      <c r="E54" s="7"/>
      <c r="F54" s="8"/>
      <c r="G54" s="9">
        <f>E54*F54</f>
      </c>
      <c r="H54" s="8"/>
      <c r="I54" s="9">
        <f>E54*H54</f>
      </c>
      <c r="J54" s="9">
        <f>E54+G54-I54</f>
      </c>
      <c r="K54" s="6"/>
    </row>
    <row r="55" spans="1:11" x14ac:dyDescent="0.25">
      <c r="A55" s="5"/>
      <c r="B55" s="6"/>
      <c r="C55" s="6"/>
      <c r="D55" s="6"/>
      <c r="E55" s="7"/>
      <c r="F55" s="8"/>
      <c r="G55" s="9">
        <f>E55*F55</f>
      </c>
      <c r="H55" s="8"/>
      <c r="I55" s="9">
        <f>E55*H55</f>
      </c>
      <c r="J55" s="9">
        <f>E55+G55-I55</f>
      </c>
      <c r="K55" s="6"/>
    </row>
    <row r="56" spans="1:11" x14ac:dyDescent="0.25">
      <c r="A56" s="5"/>
      <c r="B56" s="6"/>
      <c r="C56" s="6"/>
      <c r="D56" s="6"/>
      <c r="E56" s="7"/>
      <c r="F56" s="8"/>
      <c r="G56" s="9">
        <f>E56*F56</f>
      </c>
      <c r="H56" s="8"/>
      <c r="I56" s="9">
        <f>E56*H56</f>
      </c>
      <c r="J56" s="9">
        <f>E56+G56-I56</f>
      </c>
      <c r="K56" s="6"/>
    </row>
    <row r="57" spans="1:11" x14ac:dyDescent="0.25">
      <c r="A57" s="5"/>
      <c r="B57" s="6"/>
      <c r="C57" s="6"/>
      <c r="D57" s="6"/>
      <c r="E57" s="7"/>
      <c r="F57" s="8"/>
      <c r="G57" s="9">
        <f>E57*F57</f>
      </c>
      <c r="H57" s="8"/>
      <c r="I57" s="9">
        <f>E57*H57</f>
      </c>
      <c r="J57" s="9">
        <f>E57+G57-I57</f>
      </c>
      <c r="K57" s="6"/>
    </row>
    <row r="58" spans="1:11" x14ac:dyDescent="0.25">
      <c r="A58" s="5"/>
      <c r="B58" s="6"/>
      <c r="C58" s="6"/>
      <c r="D58" s="6"/>
      <c r="E58" s="7"/>
      <c r="F58" s="8"/>
      <c r="G58" s="9">
        <f>E58*F58</f>
      </c>
      <c r="H58" s="8"/>
      <c r="I58" s="9">
        <f>E58*H58</f>
      </c>
      <c r="J58" s="9">
        <f>E58+G58-I58</f>
      </c>
      <c r="K58" s="6"/>
    </row>
    <row r="59" spans="1:11" x14ac:dyDescent="0.25">
      <c r="A59" s="5"/>
      <c r="B59" s="6"/>
      <c r="C59" s="6"/>
      <c r="D59" s="6"/>
      <c r="E59" s="7"/>
      <c r="F59" s="8"/>
      <c r="G59" s="9">
        <f>E59*F59</f>
      </c>
      <c r="H59" s="8"/>
      <c r="I59" s="9">
        <f>E59*H59</f>
      </c>
      <c r="J59" s="9">
        <f>E59+G59-I59</f>
      </c>
      <c r="K59" s="6"/>
    </row>
    <row r="60" spans="1:11" x14ac:dyDescent="0.25">
      <c r="A60" s="5"/>
      <c r="B60" s="6"/>
      <c r="C60" s="6"/>
      <c r="D60" s="6"/>
      <c r="E60" s="7"/>
      <c r="F60" s="8"/>
      <c r="G60" s="9">
        <f>E60*F60</f>
      </c>
      <c r="H60" s="8"/>
      <c r="I60" s="9">
        <f>E60*H60</f>
      </c>
      <c r="J60" s="9">
        <f>E60+G60-I60</f>
      </c>
      <c r="K60" s="6"/>
    </row>
    <row r="61" spans="1:11" x14ac:dyDescent="0.25">
      <c r="A61" s="5"/>
      <c r="B61" s="6"/>
      <c r="C61" s="6"/>
      <c r="D61" s="6"/>
      <c r="E61" s="7"/>
      <c r="F61" s="8"/>
      <c r="G61" s="9">
        <f>E61*F61</f>
      </c>
      <c r="H61" s="8"/>
      <c r="I61" s="9">
        <f>E61*H61</f>
      </c>
      <c r="J61" s="9">
        <f>E61+G61-I61</f>
      </c>
      <c r="K61" s="6"/>
    </row>
    <row r="62" spans="1:11" x14ac:dyDescent="0.25">
      <c r="A62" s="5"/>
      <c r="B62" s="6"/>
      <c r="C62" s="6"/>
      <c r="D62" s="6"/>
      <c r="E62" s="7"/>
      <c r="F62" s="8"/>
      <c r="G62" s="9">
        <f>E62*F62</f>
      </c>
      <c r="H62" s="8"/>
      <c r="I62" s="9">
        <f>E62*H62</f>
      </c>
      <c r="J62" s="9">
        <f>E62+G62-I62</f>
      </c>
      <c r="K62" s="6"/>
    </row>
    <row r="63" spans="1:11" x14ac:dyDescent="0.25">
      <c r="A63" s="5"/>
      <c r="B63" s="6"/>
      <c r="C63" s="6"/>
      <c r="D63" s="6"/>
      <c r="E63" s="7"/>
      <c r="F63" s="8"/>
      <c r="G63" s="9">
        <f>E63*F63</f>
      </c>
      <c r="H63" s="8"/>
      <c r="I63" s="9">
        <f>E63*H63</f>
      </c>
      <c r="J63" s="9">
        <f>E63+G63-I63</f>
      </c>
      <c r="K63" s="6"/>
    </row>
    <row r="64" spans="1:11" x14ac:dyDescent="0.25">
      <c r="A64" s="5"/>
      <c r="B64" s="6"/>
      <c r="C64" s="6"/>
      <c r="D64" s="6"/>
      <c r="E64" s="7"/>
      <c r="F64" s="8"/>
      <c r="G64" s="9">
        <f>E64*F64</f>
      </c>
      <c r="H64" s="8"/>
      <c r="I64" s="9">
        <f>E64*H64</f>
      </c>
      <c r="J64" s="9">
        <f>E64+G64-I64</f>
      </c>
      <c r="K64" s="6"/>
    </row>
    <row r="65" spans="1:11" x14ac:dyDescent="0.25">
      <c r="A65" s="5"/>
      <c r="B65" s="6"/>
      <c r="C65" s="6"/>
      <c r="D65" s="6"/>
      <c r="E65" s="7"/>
      <c r="F65" s="8"/>
      <c r="G65" s="9">
        <f>E65*F65</f>
      </c>
      <c r="H65" s="8"/>
      <c r="I65" s="9">
        <f>E65*H65</f>
      </c>
      <c r="J65" s="9">
        <f>E65+G65-I65</f>
      </c>
      <c r="K65" s="6"/>
    </row>
    <row r="66" spans="1:11" x14ac:dyDescent="0.25">
      <c r="A66" s="5"/>
      <c r="B66" s="6"/>
      <c r="C66" s="6"/>
      <c r="D66" s="6"/>
      <c r="E66" s="7"/>
      <c r="F66" s="8"/>
      <c r="G66" s="9">
        <f>E66*F66</f>
      </c>
      <c r="H66" s="8"/>
      <c r="I66" s="9">
        <f>E66*H66</f>
      </c>
      <c r="J66" s="9">
        <f>E66+G66-I66</f>
      </c>
      <c r="K66" s="6"/>
    </row>
    <row r="67" spans="1:11" x14ac:dyDescent="0.25">
      <c r="A67" s="5"/>
      <c r="B67" s="6"/>
      <c r="C67" s="6"/>
      <c r="D67" s="6"/>
      <c r="E67" s="7"/>
      <c r="F67" s="8"/>
      <c r="G67" s="9">
        <f>E67*F67</f>
      </c>
      <c r="H67" s="8"/>
      <c r="I67" s="9">
        <f>E67*H67</f>
      </c>
      <c r="J67" s="9">
        <f>E67+G67-I67</f>
      </c>
      <c r="K67" s="6"/>
    </row>
    <row r="68" spans="1:11" x14ac:dyDescent="0.25">
      <c r="A68" s="5"/>
      <c r="B68" s="6"/>
      <c r="C68" s="6"/>
      <c r="D68" s="6"/>
      <c r="E68" s="7"/>
      <c r="F68" s="8"/>
      <c r="G68" s="9">
        <f>E68*F68</f>
      </c>
      <c r="H68" s="8"/>
      <c r="I68" s="9">
        <f>E68*H68</f>
      </c>
      <c r="J68" s="9">
        <f>E68+G68-I68</f>
      </c>
      <c r="K68" s="6"/>
    </row>
    <row r="69" spans="1:11" x14ac:dyDescent="0.25">
      <c r="A69" s="5"/>
      <c r="B69" s="6"/>
      <c r="C69" s="6"/>
      <c r="D69" s="6"/>
      <c r="E69" s="7"/>
      <c r="F69" s="8"/>
      <c r="G69" s="9">
        <f>E69*F69</f>
      </c>
      <c r="H69" s="8"/>
      <c r="I69" s="9">
        <f>E69*H69</f>
      </c>
      <c r="J69" s="9">
        <f>E69+G69-I69</f>
      </c>
      <c r="K69" s="6"/>
    </row>
    <row r="70" spans="1:11" x14ac:dyDescent="0.25">
      <c r="A70" s="5"/>
      <c r="B70" s="6"/>
      <c r="C70" s="6"/>
      <c r="D70" s="6"/>
      <c r="E70" s="7"/>
      <c r="F70" s="8"/>
      <c r="G70" s="9">
        <f>E70*F70</f>
      </c>
      <c r="H70" s="8"/>
      <c r="I70" s="9">
        <f>E70*H70</f>
      </c>
      <c r="J70" s="9">
        <f>E70+G70-I70</f>
      </c>
      <c r="K70" s="6"/>
    </row>
    <row r="71" spans="1:11" x14ac:dyDescent="0.25">
      <c r="A71" s="5"/>
      <c r="B71" s="6"/>
      <c r="C71" s="6"/>
      <c r="D71" s="6"/>
      <c r="E71" s="7"/>
      <c r="F71" s="8"/>
      <c r="G71" s="9">
        <f>E71*F71</f>
      </c>
      <c r="H71" s="8"/>
      <c r="I71" s="9">
        <f>E71*H71</f>
      </c>
      <c r="J71" s="9">
        <f>E71+G71-I71</f>
      </c>
      <c r="K71" s="6"/>
    </row>
    <row r="72" spans="1:11" x14ac:dyDescent="0.25">
      <c r="A72" s="5"/>
      <c r="B72" s="6"/>
      <c r="C72" s="6"/>
      <c r="D72" s="6"/>
      <c r="E72" s="7"/>
      <c r="F72" s="8"/>
      <c r="G72" s="9">
        <f>E72*F72</f>
      </c>
      <c r="H72" s="8"/>
      <c r="I72" s="9">
        <f>E72*H72</f>
      </c>
      <c r="J72" s="9">
        <f>E72+G72-I72</f>
      </c>
      <c r="K72" s="6"/>
    </row>
    <row r="73" spans="1:11" x14ac:dyDescent="0.25">
      <c r="A73" s="5"/>
      <c r="B73" s="6"/>
      <c r="C73" s="6"/>
      <c r="D73" s="6"/>
      <c r="E73" s="7"/>
      <c r="F73" s="8"/>
      <c r="G73" s="9">
        <f>E73*F73</f>
      </c>
      <c r="H73" s="8"/>
      <c r="I73" s="9">
        <f>E73*H73</f>
      </c>
      <c r="J73" s="9">
        <f>E73+G73-I73</f>
      </c>
      <c r="K73" s="6"/>
    </row>
    <row r="74" spans="1:11" x14ac:dyDescent="0.25">
      <c r="A74" s="5"/>
      <c r="B74" s="6"/>
      <c r="C74" s="6"/>
      <c r="D74" s="6"/>
      <c r="E74" s="7"/>
      <c r="F74" s="8"/>
      <c r="G74" s="9">
        <f>E74*F74</f>
      </c>
      <c r="H74" s="8"/>
      <c r="I74" s="9">
        <f>E74*H74</f>
      </c>
      <c r="J74" s="9">
        <f>E74+G74-I74</f>
      </c>
      <c r="K74" s="6"/>
    </row>
    <row r="75" spans="1:11" x14ac:dyDescent="0.25">
      <c r="A75" s="5"/>
      <c r="B75" s="6"/>
      <c r="C75" s="6"/>
      <c r="D75" s="6"/>
      <c r="E75" s="7"/>
      <c r="F75" s="8"/>
      <c r="G75" s="9">
        <f>E75*F75</f>
      </c>
      <c r="H75" s="8"/>
      <c r="I75" s="9">
        <f>E75*H75</f>
      </c>
      <c r="J75" s="9">
        <f>E75+G75-I75</f>
      </c>
      <c r="K75" s="6"/>
    </row>
    <row r="76" spans="1:11" x14ac:dyDescent="0.25">
      <c r="A76" s="5"/>
      <c r="B76" s="6"/>
      <c r="C76" s="6"/>
      <c r="D76" s="6"/>
      <c r="E76" s="7"/>
      <c r="F76" s="8"/>
      <c r="G76" s="9">
        <f>E76*F76</f>
      </c>
      <c r="H76" s="8"/>
      <c r="I76" s="9">
        <f>E76*H76</f>
      </c>
      <c r="J76" s="9">
        <f>E76+G76-I76</f>
      </c>
      <c r="K76" s="6"/>
    </row>
    <row r="77" spans="1:11" x14ac:dyDescent="0.25">
      <c r="A77" s="5"/>
      <c r="B77" s="6"/>
      <c r="C77" s="6"/>
      <c r="D77" s="6"/>
      <c r="E77" s="7"/>
      <c r="F77" s="8"/>
      <c r="G77" s="9">
        <f>E77*F77</f>
      </c>
      <c r="H77" s="8"/>
      <c r="I77" s="9">
        <f>E77*H77</f>
      </c>
      <c r="J77" s="9">
        <f>E77+G77-I77</f>
      </c>
      <c r="K77" s="6"/>
    </row>
    <row r="78" spans="1:11" x14ac:dyDescent="0.25">
      <c r="A78" s="5"/>
      <c r="B78" s="6"/>
      <c r="C78" s="6"/>
      <c r="D78" s="6"/>
      <c r="E78" s="7"/>
      <c r="F78" s="8"/>
      <c r="G78" s="9">
        <f>E78*F78</f>
      </c>
      <c r="H78" s="8"/>
      <c r="I78" s="9">
        <f>E78*H78</f>
      </c>
      <c r="J78" s="9">
        <f>E78+G78-I78</f>
      </c>
      <c r="K78" s="6"/>
    </row>
    <row r="79" spans="1:11" x14ac:dyDescent="0.25">
      <c r="A79" s="5"/>
      <c r="B79" s="6"/>
      <c r="C79" s="6"/>
      <c r="D79" s="6"/>
      <c r="E79" s="7"/>
      <c r="F79" s="8"/>
      <c r="G79" s="9">
        <f>E79*F79</f>
      </c>
      <c r="H79" s="8"/>
      <c r="I79" s="9">
        <f>E79*H79</f>
      </c>
      <c r="J79" s="9">
        <f>E79+G79-I79</f>
      </c>
      <c r="K79" s="6"/>
    </row>
    <row r="80" spans="1:11" x14ac:dyDescent="0.25">
      <c r="A80" s="5"/>
      <c r="B80" s="6"/>
      <c r="C80" s="6"/>
      <c r="D80" s="6"/>
      <c r="E80" s="7"/>
      <c r="F80" s="8"/>
      <c r="G80" s="9">
        <f>E80*F80</f>
      </c>
      <c r="H80" s="8"/>
      <c r="I80" s="9">
        <f>E80*H80</f>
      </c>
      <c r="J80" s="9">
        <f>E80+G80-I80</f>
      </c>
      <c r="K80" s="6"/>
    </row>
    <row r="81" spans="1:11" x14ac:dyDescent="0.25">
      <c r="A81" s="5"/>
      <c r="B81" s="6"/>
      <c r="C81" s="6"/>
      <c r="D81" s="6"/>
      <c r="E81" s="7"/>
      <c r="F81" s="8"/>
      <c r="G81" s="9">
        <f>E81*F81</f>
      </c>
      <c r="H81" s="8"/>
      <c r="I81" s="9">
        <f>E81*H81</f>
      </c>
      <c r="J81" s="9">
        <f>E81+G81-I81</f>
      </c>
      <c r="K81" s="6"/>
    </row>
    <row r="82" spans="1:11" x14ac:dyDescent="0.25">
      <c r="A82" s="5"/>
      <c r="B82" s="6"/>
      <c r="C82" s="6"/>
      <c r="D82" s="6"/>
      <c r="E82" s="7"/>
      <c r="F82" s="8"/>
      <c r="G82" s="9">
        <f>E82*F82</f>
      </c>
      <c r="H82" s="8"/>
      <c r="I82" s="9">
        <f>E82*H82</f>
      </c>
      <c r="J82" s="9">
        <f>E82+G82-I82</f>
      </c>
      <c r="K82" s="6"/>
    </row>
    <row r="83" spans="1:11" x14ac:dyDescent="0.25">
      <c r="A83" s="5"/>
      <c r="B83" s="6"/>
      <c r="C83" s="6"/>
      <c r="D83" s="6"/>
      <c r="E83" s="7"/>
      <c r="F83" s="8"/>
      <c r="G83" s="9">
        <f>E83*F83</f>
      </c>
      <c r="H83" s="8"/>
      <c r="I83" s="9">
        <f>E83*H83</f>
      </c>
      <c r="J83" s="9">
        <f>E83+G83-I83</f>
      </c>
      <c r="K83" s="6"/>
    </row>
    <row r="84" spans="1:11" x14ac:dyDescent="0.25">
      <c r="A84" s="5"/>
      <c r="B84" s="6"/>
      <c r="C84" s="6"/>
      <c r="D84" s="6"/>
      <c r="E84" s="7"/>
      <c r="F84" s="8"/>
      <c r="G84" s="9">
        <f>E84*F84</f>
      </c>
      <c r="H84" s="8"/>
      <c r="I84" s="9">
        <f>E84*H84</f>
      </c>
      <c r="J84" s="9">
        <f>E84+G84-I84</f>
      </c>
      <c r="K84" s="6"/>
    </row>
    <row r="85" spans="1:11" x14ac:dyDescent="0.25">
      <c r="A85" s="5"/>
      <c r="B85" s="6"/>
      <c r="C85" s="6"/>
      <c r="D85" s="6"/>
      <c r="E85" s="7"/>
      <c r="F85" s="8"/>
      <c r="G85" s="9">
        <f>E85*F85</f>
      </c>
      <c r="H85" s="8"/>
      <c r="I85" s="9">
        <f>E85*H85</f>
      </c>
      <c r="J85" s="9">
        <f>E85+G85-I85</f>
      </c>
      <c r="K85" s="6"/>
    </row>
    <row r="86" spans="1:11" x14ac:dyDescent="0.25">
      <c r="A86" s="5"/>
      <c r="B86" s="6"/>
      <c r="C86" s="6"/>
      <c r="D86" s="6"/>
      <c r="E86" s="7"/>
      <c r="F86" s="8"/>
      <c r="G86" s="9">
        <f>E86*F86</f>
      </c>
      <c r="H86" s="8"/>
      <c r="I86" s="9">
        <f>E86*H86</f>
      </c>
      <c r="J86" s="9">
        <f>E86+G86-I86</f>
      </c>
      <c r="K86" s="6"/>
    </row>
    <row r="87" spans="1:11" x14ac:dyDescent="0.25">
      <c r="A87" s="5"/>
      <c r="B87" s="6"/>
      <c r="C87" s="6"/>
      <c r="D87" s="6"/>
      <c r="E87" s="7"/>
      <c r="F87" s="8"/>
      <c r="G87" s="9">
        <f>E87*F87</f>
      </c>
      <c r="H87" s="8"/>
      <c r="I87" s="9">
        <f>E87*H87</f>
      </c>
      <c r="J87" s="9">
        <f>E87+G87-I87</f>
      </c>
      <c r="K87" s="6"/>
    </row>
    <row r="88" spans="1:11" x14ac:dyDescent="0.25">
      <c r="A88" s="5"/>
      <c r="B88" s="6"/>
      <c r="C88" s="6"/>
      <c r="D88" s="6"/>
      <c r="E88" s="7"/>
      <c r="F88" s="8"/>
      <c r="G88" s="9">
        <f>E88*F88</f>
      </c>
      <c r="H88" s="8"/>
      <c r="I88" s="9">
        <f>E88*H88</f>
      </c>
      <c r="J88" s="9">
        <f>E88+G88-I88</f>
      </c>
      <c r="K88" s="6"/>
    </row>
    <row r="89" spans="1:11" x14ac:dyDescent="0.25">
      <c r="A89" s="5"/>
      <c r="B89" s="6"/>
      <c r="C89" s="6"/>
      <c r="D89" s="6"/>
      <c r="E89" s="7"/>
      <c r="F89" s="8"/>
      <c r="G89" s="9">
        <f>E89*F89</f>
      </c>
      <c r="H89" s="8"/>
      <c r="I89" s="9">
        <f>E89*H89</f>
      </c>
      <c r="J89" s="9">
        <f>E89+G89-I89</f>
      </c>
      <c r="K89" s="6"/>
    </row>
    <row r="90" spans="1:11" x14ac:dyDescent="0.25">
      <c r="A90" s="5"/>
      <c r="B90" s="6"/>
      <c r="C90" s="6"/>
      <c r="D90" s="6"/>
      <c r="E90" s="7"/>
      <c r="F90" s="8"/>
      <c r="G90" s="9">
        <f>E90*F90</f>
      </c>
      <c r="H90" s="8"/>
      <c r="I90" s="9">
        <f>E90*H90</f>
      </c>
      <c r="J90" s="9">
        <f>E90+G90-I90</f>
      </c>
      <c r="K90" s="6"/>
    </row>
    <row r="91" spans="1:11" x14ac:dyDescent="0.25">
      <c r="A91" s="5"/>
      <c r="B91" s="6"/>
      <c r="C91" s="6"/>
      <c r="D91" s="6"/>
      <c r="E91" s="7"/>
      <c r="F91" s="8"/>
      <c r="G91" s="9">
        <f>E91*F91</f>
      </c>
      <c r="H91" s="8"/>
      <c r="I91" s="9">
        <f>E91*H91</f>
      </c>
      <c r="J91" s="9">
        <f>E91+G91-I91</f>
      </c>
      <c r="K91" s="6"/>
    </row>
    <row r="92" spans="1:11" x14ac:dyDescent="0.25">
      <c r="A92" s="5"/>
      <c r="B92" s="6"/>
      <c r="C92" s="6"/>
      <c r="D92" s="6"/>
      <c r="E92" s="7"/>
      <c r="F92" s="8"/>
      <c r="G92" s="9">
        <f>E92*F92</f>
      </c>
      <c r="H92" s="8"/>
      <c r="I92" s="9">
        <f>E92*H92</f>
      </c>
      <c r="J92" s="9">
        <f>E92+G92-I92</f>
      </c>
      <c r="K92" s="6"/>
    </row>
    <row r="93" spans="1:11" x14ac:dyDescent="0.25">
      <c r="A93" s="5"/>
      <c r="B93" s="6"/>
      <c r="C93" s="6"/>
      <c r="D93" s="6"/>
      <c r="E93" s="7"/>
      <c r="F93" s="8"/>
      <c r="G93" s="9">
        <f>E93*F93</f>
      </c>
      <c r="H93" s="8"/>
      <c r="I93" s="9">
        <f>E93*H93</f>
      </c>
      <c r="J93" s="9">
        <f>E93+G93-I93</f>
      </c>
      <c r="K93" s="6"/>
    </row>
    <row r="94" spans="1:11" x14ac:dyDescent="0.25">
      <c r="A94" s="5"/>
      <c r="B94" s="6"/>
      <c r="C94" s="6"/>
      <c r="D94" s="6"/>
      <c r="E94" s="7"/>
      <c r="F94" s="8"/>
      <c r="G94" s="9">
        <f>E94*F94</f>
      </c>
      <c r="H94" s="8"/>
      <c r="I94" s="9">
        <f>E94*H94</f>
      </c>
      <c r="J94" s="9">
        <f>E94+G94-I94</f>
      </c>
      <c r="K94" s="6"/>
    </row>
    <row r="95" spans="1:11" x14ac:dyDescent="0.25">
      <c r="A95" s="5"/>
      <c r="B95" s="6"/>
      <c r="C95" s="6"/>
      <c r="D95" s="6"/>
      <c r="E95" s="7"/>
      <c r="F95" s="8"/>
      <c r="G95" s="9">
        <f>E95*F95</f>
      </c>
      <c r="H95" s="8"/>
      <c r="I95" s="9">
        <f>E95*H95</f>
      </c>
      <c r="J95" s="9">
        <f>E95+G95-I95</f>
      </c>
      <c r="K95" s="6"/>
    </row>
    <row r="96" spans="1:11" x14ac:dyDescent="0.25">
      <c r="A96" s="5"/>
      <c r="B96" s="6"/>
      <c r="C96" s="6"/>
      <c r="D96" s="6"/>
      <c r="E96" s="7"/>
      <c r="F96" s="8"/>
      <c r="G96" s="9">
        <f>E96*F96</f>
      </c>
      <c r="H96" s="8"/>
      <c r="I96" s="9">
        <f>E96*H96</f>
      </c>
      <c r="J96" s="9">
        <f>E96+G96-I96</f>
      </c>
      <c r="K96" s="6"/>
    </row>
    <row r="97" spans="1:11" x14ac:dyDescent="0.25">
      <c r="A97" s="5"/>
      <c r="B97" s="6"/>
      <c r="C97" s="6"/>
      <c r="D97" s="6"/>
      <c r="E97" s="7"/>
      <c r="F97" s="8"/>
      <c r="G97" s="9">
        <f>E97*F97</f>
      </c>
      <c r="H97" s="8"/>
      <c r="I97" s="9">
        <f>E97*H97</f>
      </c>
      <c r="J97" s="9">
        <f>E97+G97-I97</f>
      </c>
      <c r="K97" s="6"/>
    </row>
    <row r="98" spans="1:11" x14ac:dyDescent="0.25">
      <c r="A98" s="5"/>
      <c r="B98" s="6"/>
      <c r="C98" s="6"/>
      <c r="D98" s="6"/>
      <c r="E98" s="7"/>
      <c r="F98" s="8"/>
      <c r="G98" s="9">
        <f>E98*F98</f>
      </c>
      <c r="H98" s="8"/>
      <c r="I98" s="9">
        <f>E98*H98</f>
      </c>
      <c r="J98" s="9">
        <f>E98+G98-I98</f>
      </c>
      <c r="K98" s="6"/>
    </row>
    <row r="99" spans="1:11" x14ac:dyDescent="0.25">
      <c r="A99" s="5"/>
      <c r="B99" s="6"/>
      <c r="C99" s="6"/>
      <c r="D99" s="6"/>
      <c r="E99" s="7"/>
      <c r="F99" s="8"/>
      <c r="G99" s="9">
        <f>E99*F99</f>
      </c>
      <c r="H99" s="8"/>
      <c r="I99" s="9">
        <f>E99*H99</f>
      </c>
      <c r="J99" s="9">
        <f>E99+G99-I99</f>
      </c>
      <c r="K99" s="6"/>
    </row>
    <row r="100" spans="1:11" x14ac:dyDescent="0.25">
      <c r="A100" s="5"/>
      <c r="B100" s="6"/>
      <c r="C100" s="6"/>
      <c r="D100" s="6"/>
      <c r="E100" s="7"/>
      <c r="F100" s="8"/>
      <c r="G100" s="9">
        <f>E100*F100</f>
      </c>
      <c r="H100" s="8"/>
      <c r="I100" s="9">
        <f>E100*H100</f>
      </c>
      <c r="J100" s="9">
        <f>E100+G100-I100</f>
      </c>
      <c r="K100" s="6"/>
    </row>
    <row r="101" spans="1:11" x14ac:dyDescent="0.25">
      <c r="A101" s="5"/>
      <c r="B101" s="6"/>
      <c r="C101" s="6"/>
      <c r="D101" s="6"/>
      <c r="E101" s="7"/>
      <c r="F101" s="8"/>
      <c r="G101" s="9">
        <f>E101*F101</f>
      </c>
      <c r="H101" s="8"/>
      <c r="I101" s="9">
        <f>E101*H101</f>
      </c>
      <c r="J101" s="9">
        <f>E101+G101-I101</f>
      </c>
      <c r="K101" s="6"/>
    </row>
    <row r="102" spans="1:11" x14ac:dyDescent="0.25">
      <c r="A102" s="5"/>
      <c r="B102" s="6"/>
      <c r="C102" s="6"/>
      <c r="D102" s="6"/>
      <c r="E102" s="7"/>
      <c r="F102" s="8"/>
      <c r="G102" s="9">
        <f>E102*F102</f>
      </c>
      <c r="H102" s="8"/>
      <c r="I102" s="9">
        <f>E102*H102</f>
      </c>
      <c r="J102" s="9">
        <f>E102+G102-I102</f>
      </c>
      <c r="K102" s="6"/>
    </row>
    <row r="103" spans="1:11" x14ac:dyDescent="0.25">
      <c r="A103" s="5"/>
      <c r="B103" s="6"/>
      <c r="C103" s="6"/>
      <c r="D103" s="6"/>
      <c r="E103" s="7"/>
      <c r="F103" s="8"/>
      <c r="G103" s="9">
        <f>E103*F103</f>
      </c>
      <c r="H103" s="8"/>
      <c r="I103" s="9">
        <f>E103*H103</f>
      </c>
      <c r="J103" s="9">
        <f>E103+G103-I103</f>
      </c>
      <c r="K103" s="6"/>
    </row>
    <row r="104" spans="1:11" x14ac:dyDescent="0.25">
      <c r="A104" s="5"/>
      <c r="B104" s="6"/>
      <c r="C104" s="6"/>
      <c r="D104" s="6"/>
      <c r="E104" s="7"/>
      <c r="F104" s="8"/>
      <c r="G104" s="9">
        <f>E104*F104</f>
      </c>
      <c r="H104" s="8"/>
      <c r="I104" s="9">
        <f>E104*H104</f>
      </c>
      <c r="J104" s="9">
        <f>E104+G104-I104</f>
      </c>
      <c r="K104" s="6"/>
    </row>
    <row r="105" spans="1:11" x14ac:dyDescent="0.25">
      <c r="A105" s="5"/>
      <c r="B105" s="6"/>
      <c r="C105" s="6"/>
      <c r="D105" s="6"/>
      <c r="E105" s="7"/>
      <c r="F105" s="8"/>
      <c r="G105" s="9">
        <f>E105*F105</f>
      </c>
      <c r="H105" s="8"/>
      <c r="I105" s="9">
        <f>E105*H105</f>
      </c>
      <c r="J105" s="9">
        <f>E105+G105-I105</f>
      </c>
      <c r="K105" s="6"/>
    </row>
    <row r="106" spans="1:11" x14ac:dyDescent="0.25">
      <c r="A106" s="5"/>
      <c r="B106" s="6"/>
      <c r="C106" s="6"/>
      <c r="D106" s="6"/>
      <c r="E106" s="7"/>
      <c r="F106" s="8"/>
      <c r="G106" s="9">
        <f>E106*F106</f>
      </c>
      <c r="H106" s="8"/>
      <c r="I106" s="9">
        <f>E106*H106</f>
      </c>
      <c r="J106" s="9">
        <f>E106+G106-I106</f>
      </c>
      <c r="K106" s="6"/>
    </row>
    <row r="107" spans="1:11" x14ac:dyDescent="0.25">
      <c r="A107" s="5"/>
      <c r="B107" s="6"/>
      <c r="C107" s="6"/>
      <c r="D107" s="6"/>
      <c r="E107" s="7"/>
      <c r="F107" s="8"/>
      <c r="G107" s="9">
        <f>E107*F107</f>
      </c>
      <c r="H107" s="8"/>
      <c r="I107" s="9">
        <f>E107*H107</f>
      </c>
      <c r="J107" s="9">
        <f>E107+G107-I107</f>
      </c>
      <c r="K107" s="6"/>
    </row>
    <row r="108" spans="1:11" x14ac:dyDescent="0.25">
      <c r="A108" s="5"/>
      <c r="B108" s="6"/>
      <c r="C108" s="6"/>
      <c r="D108" s="6"/>
      <c r="E108" s="7"/>
      <c r="F108" s="8"/>
      <c r="G108" s="9">
        <f>E108*F108</f>
      </c>
      <c r="H108" s="8"/>
      <c r="I108" s="9">
        <f>E108*H108</f>
      </c>
      <c r="J108" s="9">
        <f>E108+G108-I108</f>
      </c>
      <c r="K108" s="6"/>
    </row>
    <row r="109" spans="1:11" x14ac:dyDescent="0.25">
      <c r="A109" s="5"/>
      <c r="B109" s="6"/>
      <c r="C109" s="6"/>
      <c r="D109" s="6"/>
      <c r="E109" s="7"/>
      <c r="F109" s="8"/>
      <c r="G109" s="9">
        <f>E109*F109</f>
      </c>
      <c r="H109" s="8"/>
      <c r="I109" s="9">
        <f>E109*H109</f>
      </c>
      <c r="J109" s="9">
        <f>E109+G109-I109</f>
      </c>
      <c r="K109" s="6"/>
    </row>
    <row r="110" spans="1:11" x14ac:dyDescent="0.25">
      <c r="A110" s="5"/>
      <c r="B110" s="6"/>
      <c r="C110" s="6"/>
      <c r="D110" s="6"/>
      <c r="E110" s="7"/>
      <c r="F110" s="8"/>
      <c r="G110" s="9">
        <f>E110*F110</f>
      </c>
      <c r="H110" s="8"/>
      <c r="I110" s="9">
        <f>E110*H110</f>
      </c>
      <c r="J110" s="9">
        <f>E110+G110-I110</f>
      </c>
      <c r="K110" s="6"/>
    </row>
    <row r="111" spans="1:11" x14ac:dyDescent="0.25">
      <c r="A111" s="5"/>
      <c r="B111" s="6"/>
      <c r="C111" s="6"/>
      <c r="D111" s="6"/>
      <c r="E111" s="7"/>
      <c r="F111" s="8"/>
      <c r="G111" s="9">
        <f>E111*F111</f>
      </c>
      <c r="H111" s="8"/>
      <c r="I111" s="9">
        <f>E111*H111</f>
      </c>
      <c r="J111" s="9">
        <f>E111+G111-I111</f>
      </c>
      <c r="K111" s="6"/>
    </row>
    <row r="112" spans="1:11" x14ac:dyDescent="0.25">
      <c r="A112" s="5"/>
      <c r="B112" s="6"/>
      <c r="C112" s="6"/>
      <c r="D112" s="6"/>
      <c r="E112" s="7"/>
      <c r="F112" s="8"/>
      <c r="G112" s="9">
        <f>E112*F112</f>
      </c>
      <c r="H112" s="8"/>
      <c r="I112" s="9">
        <f>E112*H112</f>
      </c>
      <c r="J112" s="9">
        <f>E112+G112-I112</f>
      </c>
      <c r="K112" s="6"/>
    </row>
    <row r="113" spans="1:11" x14ac:dyDescent="0.25">
      <c r="A113" s="5"/>
      <c r="B113" s="6"/>
      <c r="C113" s="6"/>
      <c r="D113" s="6"/>
      <c r="E113" s="7"/>
      <c r="F113" s="8"/>
      <c r="G113" s="9">
        <f>E113*F113</f>
      </c>
      <c r="H113" s="8"/>
      <c r="I113" s="9">
        <f>E113*H113</f>
      </c>
      <c r="J113" s="9">
        <f>E113+G113-I113</f>
      </c>
      <c r="K113" s="6"/>
    </row>
    <row r="114" spans="1:11" x14ac:dyDescent="0.25">
      <c r="A114" s="5"/>
      <c r="B114" s="6"/>
      <c r="C114" s="6"/>
      <c r="D114" s="6"/>
      <c r="E114" s="7"/>
      <c r="F114" s="8"/>
      <c r="G114" s="9">
        <f>E114*F114</f>
      </c>
      <c r="H114" s="8"/>
      <c r="I114" s="9">
        <f>E114*H114</f>
      </c>
      <c r="J114" s="9">
        <f>E114+G114-I114</f>
      </c>
      <c r="K114" s="6"/>
    </row>
    <row r="115" spans="1:11" x14ac:dyDescent="0.25">
      <c r="A115" s="5"/>
      <c r="B115" s="6"/>
      <c r="C115" s="6"/>
      <c r="D115" s="6"/>
      <c r="E115" s="7"/>
      <c r="F115" s="8"/>
      <c r="G115" s="9">
        <f>E115*F115</f>
      </c>
      <c r="H115" s="8"/>
      <c r="I115" s="9">
        <f>E115*H115</f>
      </c>
      <c r="J115" s="9">
        <f>E115+G115-I115</f>
      </c>
      <c r="K115" s="6"/>
    </row>
    <row r="116" spans="1:11" x14ac:dyDescent="0.25">
      <c r="A116" s="5"/>
      <c r="B116" s="6"/>
      <c r="C116" s="6"/>
      <c r="D116" s="6"/>
      <c r="E116" s="7"/>
      <c r="F116" s="8"/>
      <c r="G116" s="9">
        <f>E116*F116</f>
      </c>
      <c r="H116" s="8"/>
      <c r="I116" s="9">
        <f>E116*H116</f>
      </c>
      <c r="J116" s="9">
        <f>E116+G116-I116</f>
      </c>
      <c r="K116" s="6"/>
    </row>
    <row r="117" spans="1:11" x14ac:dyDescent="0.25">
      <c r="A117" s="5"/>
      <c r="B117" s="6"/>
      <c r="C117" s="6"/>
      <c r="D117" s="6"/>
      <c r="E117" s="7"/>
      <c r="F117" s="8"/>
      <c r="G117" s="9">
        <f>E117*F117</f>
      </c>
      <c r="H117" s="8"/>
      <c r="I117" s="9">
        <f>E117*H117</f>
      </c>
      <c r="J117" s="9">
        <f>E117+G117-I117</f>
      </c>
      <c r="K117" s="6"/>
    </row>
    <row r="118" spans="1:11" x14ac:dyDescent="0.25">
      <c r="A118" s="5"/>
      <c r="B118" s="6"/>
      <c r="C118" s="6"/>
      <c r="D118" s="6"/>
      <c r="E118" s="7"/>
      <c r="F118" s="8"/>
      <c r="G118" s="9">
        <f>E118*F118</f>
      </c>
      <c r="H118" s="8"/>
      <c r="I118" s="9">
        <f>E118*H118</f>
      </c>
      <c r="J118" s="9">
        <f>E118+G118-I118</f>
      </c>
      <c r="K118" s="6"/>
    </row>
    <row r="119" spans="1:11" x14ac:dyDescent="0.25">
      <c r="A119" s="5"/>
      <c r="B119" s="6"/>
      <c r="C119" s="6"/>
      <c r="D119" s="6"/>
      <c r="E119" s="7"/>
      <c r="F119" s="8"/>
      <c r="G119" s="9">
        <f>E119*F119</f>
      </c>
      <c r="H119" s="8"/>
      <c r="I119" s="9">
        <f>E119*H119</f>
      </c>
      <c r="J119" s="9">
        <f>E119+G119-I119</f>
      </c>
      <c r="K119" s="6"/>
    </row>
    <row r="120" spans="1:11" x14ac:dyDescent="0.25">
      <c r="A120" s="5"/>
      <c r="B120" s="6"/>
      <c r="C120" s="6"/>
      <c r="D120" s="6"/>
      <c r="E120" s="7"/>
      <c r="F120" s="8"/>
      <c r="G120" s="9">
        <f>E120*F120</f>
      </c>
      <c r="H120" s="8"/>
      <c r="I120" s="9">
        <f>E120*H120</f>
      </c>
      <c r="J120" s="9">
        <f>E120+G120-I120</f>
      </c>
      <c r="K120" s="6"/>
    </row>
    <row r="121" spans="1:11" x14ac:dyDescent="0.25">
      <c r="A121" s="5"/>
      <c r="B121" s="6"/>
      <c r="C121" s="6"/>
      <c r="D121" s="6"/>
      <c r="E121" s="7"/>
      <c r="F121" s="8"/>
      <c r="G121" s="9">
        <f>E121*F121</f>
      </c>
      <c r="H121" s="8"/>
      <c r="I121" s="9">
        <f>E121*H121</f>
      </c>
      <c r="J121" s="9">
        <f>E121+G121-I121</f>
      </c>
      <c r="K121" s="6"/>
    </row>
    <row r="122" spans="1:11" x14ac:dyDescent="0.25">
      <c r="A122" s="5"/>
      <c r="B122" s="6"/>
      <c r="C122" s="6"/>
      <c r="D122" s="6"/>
      <c r="E122" s="7"/>
      <c r="F122" s="8"/>
      <c r="G122" s="9">
        <f>E122*F122</f>
      </c>
      <c r="H122" s="8"/>
      <c r="I122" s="9">
        <f>E122*H122</f>
      </c>
      <c r="J122" s="9">
        <f>E122+G122-I122</f>
      </c>
      <c r="K122" s="6"/>
    </row>
    <row r="123" spans="1:11" x14ac:dyDescent="0.25">
      <c r="A123" s="5"/>
      <c r="B123" s="6"/>
      <c r="C123" s="6"/>
      <c r="D123" s="6"/>
      <c r="E123" s="7"/>
      <c r="F123" s="8"/>
      <c r="G123" s="9">
        <f>E123*F123</f>
      </c>
      <c r="H123" s="8"/>
      <c r="I123" s="9">
        <f>E123*H123</f>
      </c>
      <c r="J123" s="9">
        <f>E123+G123-I123</f>
      </c>
      <c r="K123" s="6"/>
    </row>
    <row r="124" spans="1:11" x14ac:dyDescent="0.25">
      <c r="A124" s="5"/>
      <c r="B124" s="6"/>
      <c r="C124" s="6"/>
      <c r="D124" s="6"/>
      <c r="E124" s="7"/>
      <c r="F124" s="8"/>
      <c r="G124" s="9">
        <f>E124*F124</f>
      </c>
      <c r="H124" s="8"/>
      <c r="I124" s="9">
        <f>E124*H124</f>
      </c>
      <c r="J124" s="9">
        <f>E124+G124-I124</f>
      </c>
      <c r="K124" s="6"/>
    </row>
    <row r="125" spans="1:11" x14ac:dyDescent="0.25">
      <c r="A125" s="5"/>
      <c r="B125" s="6"/>
      <c r="C125" s="6"/>
      <c r="D125" s="6"/>
      <c r="E125" s="7"/>
      <c r="F125" s="8"/>
      <c r="G125" s="9">
        <f>E125*F125</f>
      </c>
      <c r="H125" s="8"/>
      <c r="I125" s="9">
        <f>E125*H125</f>
      </c>
      <c r="J125" s="9">
        <f>E125+G125-I125</f>
      </c>
      <c r="K125" s="6"/>
    </row>
    <row r="126" spans="1:11" x14ac:dyDescent="0.25">
      <c r="A126" s="5"/>
      <c r="B126" s="6"/>
      <c r="C126" s="6"/>
      <c r="D126" s="6"/>
      <c r="E126" s="7"/>
      <c r="F126" s="8"/>
      <c r="G126" s="9">
        <f>E126*F126</f>
      </c>
      <c r="H126" s="8"/>
      <c r="I126" s="9">
        <f>E126*H126</f>
      </c>
      <c r="J126" s="9">
        <f>E126+G126-I126</f>
      </c>
      <c r="K126" s="6"/>
    </row>
    <row r="127" spans="1:11" x14ac:dyDescent="0.25">
      <c r="A127" s="5"/>
      <c r="B127" s="6"/>
      <c r="C127" s="6"/>
      <c r="D127" s="6"/>
      <c r="E127" s="7"/>
      <c r="F127" s="8"/>
      <c r="G127" s="9">
        <f>E127*F127</f>
      </c>
      <c r="H127" s="8"/>
      <c r="I127" s="9">
        <f>E127*H127</f>
      </c>
      <c r="J127" s="9">
        <f>E127+G127-I127</f>
      </c>
      <c r="K127" s="6"/>
    </row>
    <row r="128" spans="1:11" x14ac:dyDescent="0.25">
      <c r="A128" s="5"/>
      <c r="B128" s="6"/>
      <c r="C128" s="6"/>
      <c r="D128" s="6"/>
      <c r="E128" s="7"/>
      <c r="F128" s="8"/>
      <c r="G128" s="9">
        <f>E128*F128</f>
      </c>
      <c r="H128" s="8"/>
      <c r="I128" s="9">
        <f>E128*H128</f>
      </c>
      <c r="J128" s="9">
        <f>E128+G128-I128</f>
      </c>
      <c r="K128" s="6"/>
    </row>
    <row r="129" spans="1:11" x14ac:dyDescent="0.25">
      <c r="A129" s="5"/>
      <c r="B129" s="6"/>
      <c r="C129" s="6"/>
      <c r="D129" s="6"/>
      <c r="E129" s="7"/>
      <c r="F129" s="8"/>
      <c r="G129" s="9">
        <f>E129*F129</f>
      </c>
      <c r="H129" s="8"/>
      <c r="I129" s="9">
        <f>E129*H129</f>
      </c>
      <c r="J129" s="9">
        <f>E129+G129-I129</f>
      </c>
      <c r="K129" s="6"/>
    </row>
    <row r="130" spans="1:11" x14ac:dyDescent="0.25">
      <c r="A130" s="5"/>
      <c r="B130" s="6"/>
      <c r="C130" s="6"/>
      <c r="D130" s="6"/>
      <c r="E130" s="7"/>
      <c r="F130" s="8"/>
      <c r="G130" s="9">
        <f>E130*F130</f>
      </c>
      <c r="H130" s="8"/>
      <c r="I130" s="9">
        <f>E130*H130</f>
      </c>
      <c r="J130" s="9">
        <f>E130+G130-I130</f>
      </c>
      <c r="K130" s="6"/>
    </row>
    <row r="131" spans="1:11" x14ac:dyDescent="0.25">
      <c r="A131" s="5"/>
      <c r="B131" s="6"/>
      <c r="C131" s="6"/>
      <c r="D131" s="6"/>
      <c r="E131" s="7"/>
      <c r="F131" s="8"/>
      <c r="G131" s="9">
        <f>E131*F131</f>
      </c>
      <c r="H131" s="8"/>
      <c r="I131" s="9">
        <f>E131*H131</f>
      </c>
      <c r="J131" s="9">
        <f>E131+G131-I131</f>
      </c>
      <c r="K131" s="6"/>
    </row>
    <row r="132" spans="1:11" x14ac:dyDescent="0.25">
      <c r="A132" s="5"/>
      <c r="B132" s="6"/>
      <c r="C132" s="6"/>
      <c r="D132" s="6"/>
      <c r="E132" s="7"/>
      <c r="F132" s="8"/>
      <c r="G132" s="9">
        <f>E132*F132</f>
      </c>
      <c r="H132" s="8"/>
      <c r="I132" s="9">
        <f>E132*H132</f>
      </c>
      <c r="J132" s="9">
        <f>E132+G132-I132</f>
      </c>
      <c r="K132" s="6"/>
    </row>
    <row r="133" spans="1:11" x14ac:dyDescent="0.25">
      <c r="A133" s="5"/>
      <c r="B133" s="6"/>
      <c r="C133" s="6"/>
      <c r="D133" s="6"/>
      <c r="E133" s="7"/>
      <c r="F133" s="8"/>
      <c r="G133" s="9">
        <f>E133*F133</f>
      </c>
      <c r="H133" s="8"/>
      <c r="I133" s="9">
        <f>E133*H133</f>
      </c>
      <c r="J133" s="9">
        <f>E133+G133-I133</f>
      </c>
      <c r="K133" s="6"/>
    </row>
    <row r="134" spans="1:11" x14ac:dyDescent="0.25">
      <c r="A134" s="5"/>
      <c r="B134" s="6"/>
      <c r="C134" s="6"/>
      <c r="D134" s="6"/>
      <c r="E134" s="7"/>
      <c r="F134" s="8"/>
      <c r="G134" s="9">
        <f>E134*F134</f>
      </c>
      <c r="H134" s="8"/>
      <c r="I134" s="9">
        <f>E134*H134</f>
      </c>
      <c r="J134" s="9">
        <f>E134+G134-I134</f>
      </c>
      <c r="K134" s="6"/>
    </row>
    <row r="135" spans="1:11" x14ac:dyDescent="0.25">
      <c r="A135" s="5"/>
      <c r="B135" s="6"/>
      <c r="C135" s="6"/>
      <c r="D135" s="6"/>
      <c r="E135" s="7"/>
      <c r="F135" s="8"/>
      <c r="G135" s="9">
        <f>E135*F135</f>
      </c>
      <c r="H135" s="8"/>
      <c r="I135" s="9">
        <f>E135*H135</f>
      </c>
      <c r="J135" s="9">
        <f>E135+G135-I135</f>
      </c>
      <c r="K135" s="6"/>
    </row>
    <row r="136" spans="1:11" x14ac:dyDescent="0.25">
      <c r="A136" s="5"/>
      <c r="B136" s="6"/>
      <c r="C136" s="6"/>
      <c r="D136" s="6"/>
      <c r="E136" s="7"/>
      <c r="F136" s="8"/>
      <c r="G136" s="9">
        <f>E136*F136</f>
      </c>
      <c r="H136" s="8"/>
      <c r="I136" s="9">
        <f>E136*H136</f>
      </c>
      <c r="J136" s="9">
        <f>E136+G136-I136</f>
      </c>
      <c r="K136" s="6"/>
    </row>
    <row r="137" spans="1:11" x14ac:dyDescent="0.25">
      <c r="A137" s="5"/>
      <c r="B137" s="6"/>
      <c r="C137" s="6"/>
      <c r="D137" s="6"/>
      <c r="E137" s="7"/>
      <c r="F137" s="8"/>
      <c r="G137" s="9">
        <f>E137*F137</f>
      </c>
      <c r="H137" s="8"/>
      <c r="I137" s="9">
        <f>E137*H137</f>
      </c>
      <c r="J137" s="9">
        <f>E137+G137-I137</f>
      </c>
      <c r="K137" s="6"/>
    </row>
    <row r="138" spans="1:11" x14ac:dyDescent="0.25">
      <c r="A138" s="5"/>
      <c r="B138" s="6"/>
      <c r="C138" s="6"/>
      <c r="D138" s="6"/>
      <c r="E138" s="7"/>
      <c r="F138" s="8"/>
      <c r="G138" s="9">
        <f>E138*F138</f>
      </c>
      <c r="H138" s="8"/>
      <c r="I138" s="9">
        <f>E138*H138</f>
      </c>
      <c r="J138" s="9">
        <f>E138+G138-I138</f>
      </c>
      <c r="K138" s="6"/>
    </row>
    <row r="139" spans="1:11" x14ac:dyDescent="0.25">
      <c r="A139" s="5"/>
      <c r="B139" s="6"/>
      <c r="C139" s="6"/>
      <c r="D139" s="6"/>
      <c r="E139" s="7"/>
      <c r="F139" s="8"/>
      <c r="G139" s="9">
        <f>E139*F139</f>
      </c>
      <c r="H139" s="8"/>
      <c r="I139" s="9">
        <f>E139*H139</f>
      </c>
      <c r="J139" s="9">
        <f>E139+G139-I139</f>
      </c>
      <c r="K139" s="6"/>
    </row>
    <row r="140" spans="1:11" x14ac:dyDescent="0.25">
      <c r="A140" s="5"/>
      <c r="B140" s="6"/>
      <c r="C140" s="6"/>
      <c r="D140" s="6"/>
      <c r="E140" s="7"/>
      <c r="F140" s="8"/>
      <c r="G140" s="9">
        <f>E140*F140</f>
      </c>
      <c r="H140" s="8"/>
      <c r="I140" s="9">
        <f>E140*H140</f>
      </c>
      <c r="J140" s="9">
        <f>E140+G140-I140</f>
      </c>
      <c r="K140" s="6"/>
    </row>
    <row r="141" spans="1:11" x14ac:dyDescent="0.25">
      <c r="A141" s="5"/>
      <c r="B141" s="6"/>
      <c r="C141" s="6"/>
      <c r="D141" s="6"/>
      <c r="E141" s="7"/>
      <c r="F141" s="8"/>
      <c r="G141" s="9">
        <f>E141*F141</f>
      </c>
      <c r="H141" s="8"/>
      <c r="I141" s="9">
        <f>E141*H141</f>
      </c>
      <c r="J141" s="9">
        <f>E141+G141-I141</f>
      </c>
      <c r="K141" s="6"/>
    </row>
    <row r="142" spans="1:11" x14ac:dyDescent="0.25">
      <c r="A142" s="5"/>
      <c r="B142" s="6"/>
      <c r="C142" s="6"/>
      <c r="D142" s="6"/>
      <c r="E142" s="7"/>
      <c r="F142" s="8"/>
      <c r="G142" s="9">
        <f>E142*F142</f>
      </c>
      <c r="H142" s="8"/>
      <c r="I142" s="9">
        <f>E142*H142</f>
      </c>
      <c r="J142" s="9">
        <f>E142+G142-I142</f>
      </c>
      <c r="K142" s="6"/>
    </row>
    <row r="143" spans="1:11" x14ac:dyDescent="0.25">
      <c r="A143" s="5"/>
      <c r="B143" s="6"/>
      <c r="C143" s="6"/>
      <c r="D143" s="6"/>
      <c r="E143" s="7"/>
      <c r="F143" s="8"/>
      <c r="G143" s="9">
        <f>E143*F143</f>
      </c>
      <c r="H143" s="8"/>
      <c r="I143" s="9">
        <f>E143*H143</f>
      </c>
      <c r="J143" s="9">
        <f>E143+G143-I143</f>
      </c>
      <c r="K143" s="6"/>
    </row>
    <row r="144" spans="1:11" x14ac:dyDescent="0.25">
      <c r="A144" s="5"/>
      <c r="B144" s="6"/>
      <c r="C144" s="6"/>
      <c r="D144" s="6"/>
      <c r="E144" s="7"/>
      <c r="F144" s="8"/>
      <c r="G144" s="9">
        <f>E144*F144</f>
      </c>
      <c r="H144" s="8"/>
      <c r="I144" s="9">
        <f>E144*H144</f>
      </c>
      <c r="J144" s="9">
        <f>E144+G144-I144</f>
      </c>
      <c r="K144" s="6"/>
    </row>
    <row r="145" spans="1:11" x14ac:dyDescent="0.25">
      <c r="A145" s="5"/>
      <c r="B145" s="6"/>
      <c r="C145" s="6"/>
      <c r="D145" s="6"/>
      <c r="E145" s="7"/>
      <c r="F145" s="8"/>
      <c r="G145" s="9">
        <f>E145*F145</f>
      </c>
      <c r="H145" s="8"/>
      <c r="I145" s="9">
        <f>E145*H145</f>
      </c>
      <c r="J145" s="9">
        <f>E145+G145-I145</f>
      </c>
      <c r="K145" s="6"/>
    </row>
    <row r="146" spans="1:11" x14ac:dyDescent="0.25">
      <c r="A146" s="5"/>
      <c r="B146" s="6"/>
      <c r="C146" s="6"/>
      <c r="D146" s="6"/>
      <c r="E146" s="7"/>
      <c r="F146" s="8"/>
      <c r="G146" s="9">
        <f>E146*F146</f>
      </c>
      <c r="H146" s="8"/>
      <c r="I146" s="9">
        <f>E146*H146</f>
      </c>
      <c r="J146" s="9">
        <f>E146+G146-I146</f>
      </c>
      <c r="K146" s="6"/>
    </row>
    <row r="147" spans="1:11" x14ac:dyDescent="0.25">
      <c r="A147" s="5"/>
      <c r="B147" s="6"/>
      <c r="C147" s="6"/>
      <c r="D147" s="6"/>
      <c r="E147" s="7"/>
      <c r="F147" s="8"/>
      <c r="G147" s="9">
        <f>E147*F147</f>
      </c>
      <c r="H147" s="8"/>
      <c r="I147" s="9">
        <f>E147*H147</f>
      </c>
      <c r="J147" s="9">
        <f>E147+G147-I147</f>
      </c>
      <c r="K147" s="6"/>
    </row>
    <row r="148" spans="1:11" x14ac:dyDescent="0.25">
      <c r="A148" s="5"/>
      <c r="B148" s="6"/>
      <c r="C148" s="6"/>
      <c r="D148" s="6"/>
      <c r="E148" s="7"/>
      <c r="F148" s="8"/>
      <c r="G148" s="9">
        <f>E148*F148</f>
      </c>
      <c r="H148" s="8"/>
      <c r="I148" s="9">
        <f>E148*H148</f>
      </c>
      <c r="J148" s="9">
        <f>E148+G148-I148</f>
      </c>
      <c r="K148" s="6"/>
    </row>
    <row r="149" spans="1:11" x14ac:dyDescent="0.25">
      <c r="A149" s="5"/>
      <c r="B149" s="6"/>
      <c r="C149" s="6"/>
      <c r="D149" s="6"/>
      <c r="E149" s="7"/>
      <c r="F149" s="8"/>
      <c r="G149" s="9">
        <f>E149*F149</f>
      </c>
      <c r="H149" s="8"/>
      <c r="I149" s="9">
        <f>E149*H149</f>
      </c>
      <c r="J149" s="9">
        <f>E149+G149-I149</f>
      </c>
      <c r="K149" s="6"/>
    </row>
    <row r="150" spans="1:11" x14ac:dyDescent="0.25">
      <c r="A150" s="5"/>
      <c r="B150" s="6"/>
      <c r="C150" s="6"/>
      <c r="D150" s="6"/>
      <c r="E150" s="7"/>
      <c r="F150" s="8"/>
      <c r="G150" s="9">
        <f>E150*F150</f>
      </c>
      <c r="H150" s="8"/>
      <c r="I150" s="9">
        <f>E150*H150</f>
      </c>
      <c r="J150" s="9">
        <f>E150+G150-I150</f>
      </c>
      <c r="K150" s="6"/>
    </row>
    <row r="151" spans="1:11" x14ac:dyDescent="0.25">
      <c r="A151" s="5"/>
      <c r="B151" s="6"/>
      <c r="C151" s="6"/>
      <c r="D151" s="6"/>
      <c r="E151" s="7"/>
      <c r="F151" s="8"/>
      <c r="G151" s="9">
        <f>E151*F151</f>
      </c>
      <c r="H151" s="8"/>
      <c r="I151" s="9">
        <f>E151*H151</f>
      </c>
      <c r="J151" s="9">
        <f>E151+G151-I151</f>
      </c>
      <c r="K151" s="6"/>
    </row>
    <row r="152" spans="1:11" x14ac:dyDescent="0.25">
      <c r="A152" s="5"/>
      <c r="B152" s="6"/>
      <c r="C152" s="6"/>
      <c r="D152" s="6"/>
      <c r="E152" s="7"/>
      <c r="F152" s="8"/>
      <c r="G152" s="9">
        <f>E152*F152</f>
      </c>
      <c r="H152" s="8"/>
      <c r="I152" s="9">
        <f>E152*H152</f>
      </c>
      <c r="J152" s="9">
        <f>E152+G152-I152</f>
      </c>
      <c r="K152" s="6"/>
    </row>
    <row r="153" spans="1:11" x14ac:dyDescent="0.25">
      <c r="A153" s="5"/>
      <c r="B153" s="6"/>
      <c r="C153" s="6"/>
      <c r="D153" s="6"/>
      <c r="E153" s="7"/>
      <c r="F153" s="8"/>
      <c r="G153" s="9">
        <f>E153*F153</f>
      </c>
      <c r="H153" s="8"/>
      <c r="I153" s="9">
        <f>E153*H153</f>
      </c>
      <c r="J153" s="9">
        <f>E153+G153-I153</f>
      </c>
      <c r="K153" s="6"/>
    </row>
    <row r="154" spans="1:11" x14ac:dyDescent="0.25">
      <c r="A154" s="5"/>
      <c r="B154" s="6"/>
      <c r="C154" s="6"/>
      <c r="D154" s="6"/>
      <c r="E154" s="7"/>
      <c r="F154" s="8"/>
      <c r="G154" s="9">
        <f>E154*F154</f>
      </c>
      <c r="H154" s="8"/>
      <c r="I154" s="9">
        <f>E154*H154</f>
      </c>
      <c r="J154" s="9">
        <f>E154+G154-I154</f>
      </c>
      <c r="K154" s="6"/>
    </row>
    <row r="155" spans="1:11" x14ac:dyDescent="0.25">
      <c r="A155" s="5"/>
      <c r="B155" s="6"/>
      <c r="C155" s="6"/>
      <c r="D155" s="6"/>
      <c r="E155" s="7"/>
      <c r="F155" s="8"/>
      <c r="G155" s="9">
        <f>E155*F155</f>
      </c>
      <c r="H155" s="8"/>
      <c r="I155" s="9">
        <f>E155*H155</f>
      </c>
      <c r="J155" s="9">
        <f>E155+G155-I155</f>
      </c>
      <c r="K155" s="6"/>
    </row>
    <row r="156" spans="1:11" x14ac:dyDescent="0.25">
      <c r="A156" s="5"/>
      <c r="B156" s="6"/>
      <c r="C156" s="6"/>
      <c r="D156" s="6"/>
      <c r="E156" s="7"/>
      <c r="F156" s="8"/>
      <c r="G156" s="9">
        <f>E156*F156</f>
      </c>
      <c r="H156" s="8"/>
      <c r="I156" s="9">
        <f>E156*H156</f>
      </c>
      <c r="J156" s="9">
        <f>E156+G156-I156</f>
      </c>
      <c r="K156" s="6"/>
    </row>
    <row r="157" spans="1:11" x14ac:dyDescent="0.25">
      <c r="A157" s="5"/>
      <c r="B157" s="6"/>
      <c r="C157" s="6"/>
      <c r="D157" s="6"/>
      <c r="E157" s="7"/>
      <c r="F157" s="8"/>
      <c r="G157" s="9">
        <f>E157*F157</f>
      </c>
      <c r="H157" s="8"/>
      <c r="I157" s="9">
        <f>E157*H157</f>
      </c>
      <c r="J157" s="9">
        <f>E157+G157-I157</f>
      </c>
      <c r="K157" s="6"/>
    </row>
    <row r="158" spans="1:11" x14ac:dyDescent="0.25">
      <c r="A158" s="5"/>
      <c r="B158" s="6"/>
      <c r="C158" s="6"/>
      <c r="D158" s="6"/>
      <c r="E158" s="7"/>
      <c r="F158" s="8"/>
      <c r="G158" s="9">
        <f>E158*F158</f>
      </c>
      <c r="H158" s="8"/>
      <c r="I158" s="9">
        <f>E158*H158</f>
      </c>
      <c r="J158" s="9">
        <f>E158+G158-I158</f>
      </c>
      <c r="K158" s="6"/>
    </row>
    <row r="159" spans="1:11" x14ac:dyDescent="0.25">
      <c r="A159" s="5"/>
      <c r="B159" s="6"/>
      <c r="C159" s="6"/>
      <c r="D159" s="6"/>
      <c r="E159" s="7"/>
      <c r="F159" s="8"/>
      <c r="G159" s="9">
        <f>E159*F159</f>
      </c>
      <c r="H159" s="8"/>
      <c r="I159" s="9">
        <f>E159*H159</f>
      </c>
      <c r="J159" s="9">
        <f>E159+G159-I159</f>
      </c>
      <c r="K159" s="6"/>
    </row>
    <row r="160" spans="1:11" x14ac:dyDescent="0.25">
      <c r="A160" s="5"/>
      <c r="B160" s="6"/>
      <c r="C160" s="6"/>
      <c r="D160" s="6"/>
      <c r="E160" s="7"/>
      <c r="F160" s="8"/>
      <c r="G160" s="9">
        <f>E160*F160</f>
      </c>
      <c r="H160" s="8"/>
      <c r="I160" s="9">
        <f>E160*H160</f>
      </c>
      <c r="J160" s="9">
        <f>E160+G160-I160</f>
      </c>
      <c r="K160" s="6"/>
    </row>
    <row r="161" spans="1:11" x14ac:dyDescent="0.25">
      <c r="A161" s="5"/>
      <c r="B161" s="6"/>
      <c r="C161" s="6"/>
      <c r="D161" s="6"/>
      <c r="E161" s="7"/>
      <c r="F161" s="8"/>
      <c r="G161" s="9">
        <f>E161*F161</f>
      </c>
      <c r="H161" s="8"/>
      <c r="I161" s="9">
        <f>E161*H161</f>
      </c>
      <c r="J161" s="9">
        <f>E161+G161-I161</f>
      </c>
      <c r="K161" s="6"/>
    </row>
    <row r="162" spans="1:11" x14ac:dyDescent="0.25">
      <c r="A162" s="5"/>
      <c r="B162" s="6"/>
      <c r="C162" s="6"/>
      <c r="D162" s="6"/>
      <c r="E162" s="7"/>
      <c r="F162" s="8"/>
      <c r="G162" s="9">
        <f>E162*F162</f>
      </c>
      <c r="H162" s="8"/>
      <c r="I162" s="9">
        <f>E162*H162</f>
      </c>
      <c r="J162" s="9">
        <f>E162+G162-I162</f>
      </c>
      <c r="K162" s="6"/>
    </row>
    <row r="163" spans="1:11" x14ac:dyDescent="0.25">
      <c r="A163" s="5"/>
      <c r="B163" s="6"/>
      <c r="C163" s="6"/>
      <c r="D163" s="6"/>
      <c r="E163" s="7"/>
      <c r="F163" s="8"/>
      <c r="G163" s="9">
        <f>E163*F163</f>
      </c>
      <c r="H163" s="8"/>
      <c r="I163" s="9">
        <f>E163*H163</f>
      </c>
      <c r="J163" s="9">
        <f>E163+G163-I163</f>
      </c>
      <c r="K163" s="6"/>
    </row>
    <row r="164" spans="1:11" x14ac:dyDescent="0.25">
      <c r="A164" s="5"/>
      <c r="B164" s="6"/>
      <c r="C164" s="6"/>
      <c r="D164" s="6"/>
      <c r="E164" s="7"/>
      <c r="F164" s="8"/>
      <c r="G164" s="9">
        <f>E164*F164</f>
      </c>
      <c r="H164" s="8"/>
      <c r="I164" s="9">
        <f>E164*H164</f>
      </c>
      <c r="J164" s="9">
        <f>E164+G164-I164</f>
      </c>
      <c r="K164" s="6"/>
    </row>
    <row r="165" spans="1:11" x14ac:dyDescent="0.25">
      <c r="A165" s="5"/>
      <c r="B165" s="6"/>
      <c r="C165" s="6"/>
      <c r="D165" s="6"/>
      <c r="E165" s="7"/>
      <c r="F165" s="8"/>
      <c r="G165" s="9">
        <f>E165*F165</f>
      </c>
      <c r="H165" s="8"/>
      <c r="I165" s="9">
        <f>E165*H165</f>
      </c>
      <c r="J165" s="9">
        <f>E165+G165-I165</f>
      </c>
      <c r="K165" s="6"/>
    </row>
    <row r="166" spans="1:11" x14ac:dyDescent="0.25">
      <c r="A166" s="5"/>
      <c r="B166" s="6"/>
      <c r="C166" s="6"/>
      <c r="D166" s="6"/>
      <c r="E166" s="7"/>
      <c r="F166" s="8"/>
      <c r="G166" s="9">
        <f>E166*F166</f>
      </c>
      <c r="H166" s="8"/>
      <c r="I166" s="9">
        <f>E166*H166</f>
      </c>
      <c r="J166" s="9">
        <f>E166+G166-I166</f>
      </c>
      <c r="K166" s="6"/>
    </row>
    <row r="167" spans="1:11" x14ac:dyDescent="0.25">
      <c r="A167" s="5"/>
      <c r="B167" s="6"/>
      <c r="C167" s="6"/>
      <c r="D167" s="6"/>
      <c r="E167" s="7"/>
      <c r="F167" s="8"/>
      <c r="G167" s="9">
        <f>E167*F167</f>
      </c>
      <c r="H167" s="8"/>
      <c r="I167" s="9">
        <f>E167*H167</f>
      </c>
      <c r="J167" s="9">
        <f>E167+G167-I167</f>
      </c>
      <c r="K167" s="6"/>
    </row>
    <row r="168" spans="1:11" x14ac:dyDescent="0.25">
      <c r="A168" s="5"/>
      <c r="B168" s="6"/>
      <c r="C168" s="6"/>
      <c r="D168" s="6"/>
      <c r="E168" s="7"/>
      <c r="F168" s="8"/>
      <c r="G168" s="9">
        <f>E168*F168</f>
      </c>
      <c r="H168" s="8"/>
      <c r="I168" s="9">
        <f>E168*H168</f>
      </c>
      <c r="J168" s="9">
        <f>E168+G168-I168</f>
      </c>
      <c r="K168" s="6"/>
    </row>
    <row r="169" spans="1:11" x14ac:dyDescent="0.25">
      <c r="A169" s="5"/>
      <c r="B169" s="6"/>
      <c r="C169" s="6"/>
      <c r="D169" s="6"/>
      <c r="E169" s="7"/>
      <c r="F169" s="8"/>
      <c r="G169" s="9">
        <f>E169*F169</f>
      </c>
      <c r="H169" s="8"/>
      <c r="I169" s="9">
        <f>E169*H169</f>
      </c>
      <c r="J169" s="9">
        <f>E169+G169-I169</f>
      </c>
      <c r="K169" s="6"/>
    </row>
    <row r="170" spans="1:11" x14ac:dyDescent="0.25">
      <c r="A170" s="5"/>
      <c r="B170" s="6"/>
      <c r="C170" s="6"/>
      <c r="D170" s="6"/>
      <c r="E170" s="7"/>
      <c r="F170" s="8"/>
      <c r="G170" s="9">
        <f>E170*F170</f>
      </c>
      <c r="H170" s="8"/>
      <c r="I170" s="9">
        <f>E170*H170</f>
      </c>
      <c r="J170" s="9">
        <f>E170+G170-I170</f>
      </c>
      <c r="K170" s="6"/>
    </row>
    <row r="171" spans="1:11" x14ac:dyDescent="0.25">
      <c r="A171" s="5"/>
      <c r="B171" s="6"/>
      <c r="C171" s="6"/>
      <c r="D171" s="6"/>
      <c r="E171" s="7"/>
      <c r="F171" s="8"/>
      <c r="G171" s="9">
        <f>E171*F171</f>
      </c>
      <c r="H171" s="8"/>
      <c r="I171" s="9">
        <f>E171*H171</f>
      </c>
      <c r="J171" s="9">
        <f>E171+G171-I171</f>
      </c>
      <c r="K171" s="6"/>
    </row>
    <row r="172" spans="1:11" x14ac:dyDescent="0.25">
      <c r="A172" s="5"/>
      <c r="B172" s="6"/>
      <c r="C172" s="6"/>
      <c r="D172" s="6"/>
      <c r="E172" s="7"/>
      <c r="F172" s="8"/>
      <c r="G172" s="9">
        <f>E172*F172</f>
      </c>
      <c r="H172" s="8"/>
      <c r="I172" s="9">
        <f>E172*H172</f>
      </c>
      <c r="J172" s="9">
        <f>E172+G172-I172</f>
      </c>
      <c r="K172" s="6"/>
    </row>
    <row r="173" spans="1:11" x14ac:dyDescent="0.25">
      <c r="A173" s="5"/>
      <c r="B173" s="6"/>
      <c r="C173" s="6"/>
      <c r="D173" s="6"/>
      <c r="E173" s="7"/>
      <c r="F173" s="8"/>
      <c r="G173" s="9">
        <f>E173*F173</f>
      </c>
      <c r="H173" s="8"/>
      <c r="I173" s="9">
        <f>E173*H173</f>
      </c>
      <c r="J173" s="9">
        <f>E173+G173-I173</f>
      </c>
      <c r="K173" s="6"/>
    </row>
    <row r="174" spans="1:11" x14ac:dyDescent="0.25">
      <c r="A174" s="5"/>
      <c r="B174" s="6"/>
      <c r="C174" s="6"/>
      <c r="D174" s="6"/>
      <c r="E174" s="7"/>
      <c r="F174" s="8"/>
      <c r="G174" s="9">
        <f>E174*F174</f>
      </c>
      <c r="H174" s="8"/>
      <c r="I174" s="9">
        <f>E174*H174</f>
      </c>
      <c r="J174" s="9">
        <f>E174+G174-I174</f>
      </c>
      <c r="K174" s="6"/>
    </row>
    <row r="175" spans="1:11" x14ac:dyDescent="0.25">
      <c r="A175" s="5"/>
      <c r="B175" s="6"/>
      <c r="C175" s="6"/>
      <c r="D175" s="6"/>
      <c r="E175" s="7"/>
      <c r="F175" s="8"/>
      <c r="G175" s="9">
        <f>E175*F175</f>
      </c>
      <c r="H175" s="8"/>
      <c r="I175" s="9">
        <f>E175*H175</f>
      </c>
      <c r="J175" s="9">
        <f>E175+G175-I175</f>
      </c>
      <c r="K175" s="6"/>
    </row>
    <row r="176" spans="1:11" x14ac:dyDescent="0.25">
      <c r="A176" s="5"/>
      <c r="B176" s="6"/>
      <c r="C176" s="6"/>
      <c r="D176" s="6"/>
      <c r="E176" s="7"/>
      <c r="F176" s="8"/>
      <c r="G176" s="9">
        <f>E176*F176</f>
      </c>
      <c r="H176" s="8"/>
      <c r="I176" s="9">
        <f>E176*H176</f>
      </c>
      <c r="J176" s="9">
        <f>E176+G176-I176</f>
      </c>
      <c r="K176" s="6"/>
    </row>
    <row r="177" spans="1:11" x14ac:dyDescent="0.25">
      <c r="A177" s="5"/>
      <c r="B177" s="6"/>
      <c r="C177" s="6"/>
      <c r="D177" s="6"/>
      <c r="E177" s="7"/>
      <c r="F177" s="8"/>
      <c r="G177" s="9">
        <f>E177*F177</f>
      </c>
      <c r="H177" s="8"/>
      <c r="I177" s="9">
        <f>E177*H177</f>
      </c>
      <c r="J177" s="9">
        <f>E177+G177-I177</f>
      </c>
      <c r="K177" s="6"/>
    </row>
    <row r="178" spans="1:11" x14ac:dyDescent="0.25">
      <c r="A178" s="5"/>
      <c r="B178" s="6"/>
      <c r="C178" s="6"/>
      <c r="D178" s="6"/>
      <c r="E178" s="7"/>
      <c r="F178" s="8"/>
      <c r="G178" s="9">
        <f>E178*F178</f>
      </c>
      <c r="H178" s="8"/>
      <c r="I178" s="9">
        <f>E178*H178</f>
      </c>
      <c r="J178" s="9">
        <f>E178+G178-I178</f>
      </c>
      <c r="K178" s="6"/>
    </row>
    <row r="179" spans="1:11" x14ac:dyDescent="0.25">
      <c r="A179" s="5"/>
      <c r="B179" s="6"/>
      <c r="C179" s="6"/>
      <c r="D179" s="6"/>
      <c r="E179" s="7"/>
      <c r="F179" s="8"/>
      <c r="G179" s="9">
        <f>E179*F179</f>
      </c>
      <c r="H179" s="8"/>
      <c r="I179" s="9">
        <f>E179*H179</f>
      </c>
      <c r="J179" s="9">
        <f>E179+G179-I179</f>
      </c>
      <c r="K179" s="6"/>
    </row>
    <row r="180" spans="1:11" x14ac:dyDescent="0.25">
      <c r="A180" s="5"/>
      <c r="B180" s="6"/>
      <c r="C180" s="6"/>
      <c r="D180" s="6"/>
      <c r="E180" s="7"/>
      <c r="F180" s="8"/>
      <c r="G180" s="9">
        <f>E180*F180</f>
      </c>
      <c r="H180" s="8"/>
      <c r="I180" s="9">
        <f>E180*H180</f>
      </c>
      <c r="J180" s="9">
        <f>E180+G180-I180</f>
      </c>
      <c r="K180" s="6"/>
    </row>
    <row r="181" spans="1:11" x14ac:dyDescent="0.25">
      <c r="A181" s="5"/>
      <c r="B181" s="6"/>
      <c r="C181" s="6"/>
      <c r="D181" s="6"/>
      <c r="E181" s="7"/>
      <c r="F181" s="8"/>
      <c r="G181" s="9">
        <f>E181*F181</f>
      </c>
      <c r="H181" s="8"/>
      <c r="I181" s="9">
        <f>E181*H181</f>
      </c>
      <c r="J181" s="9">
        <f>E181+G181-I181</f>
      </c>
      <c r="K181" s="6"/>
    </row>
    <row r="182" spans="1:11" x14ac:dyDescent="0.25">
      <c r="A182" s="5"/>
      <c r="B182" s="6"/>
      <c r="C182" s="6"/>
      <c r="D182" s="6"/>
      <c r="E182" s="7"/>
      <c r="F182" s="8"/>
      <c r="G182" s="9">
        <f>E182*F182</f>
      </c>
      <c r="H182" s="8"/>
      <c r="I182" s="9">
        <f>E182*H182</f>
      </c>
      <c r="J182" s="9">
        <f>E182+G182-I182</f>
      </c>
      <c r="K182" s="6"/>
    </row>
    <row r="183" spans="1:11" x14ac:dyDescent="0.25">
      <c r="A183" s="5"/>
      <c r="B183" s="6"/>
      <c r="C183" s="6"/>
      <c r="D183" s="6"/>
      <c r="E183" s="7"/>
      <c r="F183" s="8"/>
      <c r="G183" s="9">
        <f>E183*F183</f>
      </c>
      <c r="H183" s="8"/>
      <c r="I183" s="9">
        <f>E183*H183</f>
      </c>
      <c r="J183" s="9">
        <f>E183+G183-I183</f>
      </c>
      <c r="K183" s="6"/>
    </row>
    <row r="184" spans="1:11" x14ac:dyDescent="0.25">
      <c r="A184" s="5"/>
      <c r="B184" s="6"/>
      <c r="C184" s="6"/>
      <c r="D184" s="6"/>
      <c r="E184" s="7"/>
      <c r="F184" s="8"/>
      <c r="G184" s="9">
        <f>E184*F184</f>
      </c>
      <c r="H184" s="8"/>
      <c r="I184" s="9">
        <f>E184*H184</f>
      </c>
      <c r="J184" s="9">
        <f>E184+G184-I184</f>
      </c>
      <c r="K184" s="6"/>
    </row>
    <row r="185" spans="1:11" x14ac:dyDescent="0.25">
      <c r="A185" s="5"/>
      <c r="B185" s="6"/>
      <c r="C185" s="6"/>
      <c r="D185" s="6"/>
      <c r="E185" s="7"/>
      <c r="F185" s="8"/>
      <c r="G185" s="9">
        <f>E185*F185</f>
      </c>
      <c r="H185" s="8"/>
      <c r="I185" s="9">
        <f>E185*H185</f>
      </c>
      <c r="J185" s="9">
        <f>E185+G185-I185</f>
      </c>
      <c r="K185" s="6"/>
    </row>
    <row r="186" spans="1:11" x14ac:dyDescent="0.25">
      <c r="A186" s="5"/>
      <c r="B186" s="6"/>
      <c r="C186" s="6"/>
      <c r="D186" s="6"/>
      <c r="E186" s="7"/>
      <c r="F186" s="8"/>
      <c r="G186" s="9">
        <f>E186*F186</f>
      </c>
      <c r="H186" s="8"/>
      <c r="I186" s="9">
        <f>E186*H186</f>
      </c>
      <c r="J186" s="9">
        <f>E186+G186-I186</f>
      </c>
      <c r="K186" s="6"/>
    </row>
    <row r="187" spans="1:11" x14ac:dyDescent="0.25">
      <c r="A187" s="5"/>
      <c r="B187" s="6"/>
      <c r="C187" s="6"/>
      <c r="D187" s="6"/>
      <c r="E187" s="7"/>
      <c r="F187" s="8"/>
      <c r="G187" s="9">
        <f>E187*F187</f>
      </c>
      <c r="H187" s="8"/>
      <c r="I187" s="9">
        <f>E187*H187</f>
      </c>
      <c r="J187" s="9">
        <f>E187+G187-I187</f>
      </c>
      <c r="K187" s="6"/>
    </row>
    <row r="188" spans="1:11" x14ac:dyDescent="0.25">
      <c r="A188" s="5"/>
      <c r="B188" s="6"/>
      <c r="C188" s="6"/>
      <c r="D188" s="6"/>
      <c r="E188" s="7"/>
      <c r="F188" s="8"/>
      <c r="G188" s="9">
        <f>E188*F188</f>
      </c>
      <c r="H188" s="8"/>
      <c r="I188" s="9">
        <f>E188*H188</f>
      </c>
      <c r="J188" s="9">
        <f>E188+G188-I188</f>
      </c>
      <c r="K188" s="6"/>
    </row>
    <row r="189" spans="1:11" x14ac:dyDescent="0.25">
      <c r="A189" s="5"/>
      <c r="B189" s="6"/>
      <c r="C189" s="6"/>
      <c r="D189" s="6"/>
      <c r="E189" s="7"/>
      <c r="F189" s="8"/>
      <c r="G189" s="9">
        <f>E189*F189</f>
      </c>
      <c r="H189" s="8"/>
      <c r="I189" s="9">
        <f>E189*H189</f>
      </c>
      <c r="J189" s="9">
        <f>E189+G189-I189</f>
      </c>
      <c r="K189" s="6"/>
    </row>
    <row r="190" spans="1:11" x14ac:dyDescent="0.25">
      <c r="A190" s="5"/>
      <c r="B190" s="6"/>
      <c r="C190" s="6"/>
      <c r="D190" s="6"/>
      <c r="E190" s="7"/>
      <c r="F190" s="8"/>
      <c r="G190" s="9">
        <f>E190*F190</f>
      </c>
      <c r="H190" s="8"/>
      <c r="I190" s="9">
        <f>E190*H190</f>
      </c>
      <c r="J190" s="9">
        <f>E190+G190-I190</f>
      </c>
      <c r="K190" s="6"/>
    </row>
    <row r="191" spans="1:11" x14ac:dyDescent="0.25">
      <c r="A191" s="5"/>
      <c r="B191" s="6"/>
      <c r="C191" s="6"/>
      <c r="D191" s="6"/>
      <c r="E191" s="7"/>
      <c r="F191" s="8"/>
      <c r="G191" s="9">
        <f>E191*F191</f>
      </c>
      <c r="H191" s="8"/>
      <c r="I191" s="9">
        <f>E191*H191</f>
      </c>
      <c r="J191" s="9">
        <f>E191+G191-I191</f>
      </c>
      <c r="K191" s="6"/>
    </row>
    <row r="192" spans="1:11" x14ac:dyDescent="0.25">
      <c r="A192" s="5"/>
      <c r="B192" s="6"/>
      <c r="C192" s="6"/>
      <c r="D192" s="6"/>
      <c r="E192" s="7"/>
      <c r="F192" s="8"/>
      <c r="G192" s="9">
        <f>E192*F192</f>
      </c>
      <c r="H192" s="8"/>
      <c r="I192" s="9">
        <f>E192*H192</f>
      </c>
      <c r="J192" s="9">
        <f>E192+G192-I192</f>
      </c>
      <c r="K192" s="6"/>
    </row>
    <row r="193" spans="1:11" x14ac:dyDescent="0.25">
      <c r="A193" s="5"/>
      <c r="B193" s="6"/>
      <c r="C193" s="6"/>
      <c r="D193" s="6"/>
      <c r="E193" s="7"/>
      <c r="F193" s="8"/>
      <c r="G193" s="9">
        <f>E193*F193</f>
      </c>
      <c r="H193" s="8"/>
      <c r="I193" s="9">
        <f>E193*H193</f>
      </c>
      <c r="J193" s="9">
        <f>E193+G193-I193</f>
      </c>
      <c r="K193" s="6"/>
    </row>
    <row r="194" spans="1:11" x14ac:dyDescent="0.25">
      <c r="A194" s="5"/>
      <c r="B194" s="6"/>
      <c r="C194" s="6"/>
      <c r="D194" s="6"/>
      <c r="E194" s="7"/>
      <c r="F194" s="8"/>
      <c r="G194" s="9">
        <f>E194*F194</f>
      </c>
      <c r="H194" s="8"/>
      <c r="I194" s="9">
        <f>E194*H194</f>
      </c>
      <c r="J194" s="9">
        <f>E194+G194-I194</f>
      </c>
      <c r="K194" s="6"/>
    </row>
    <row r="195" spans="1:11" x14ac:dyDescent="0.25">
      <c r="A195" s="5"/>
      <c r="B195" s="6"/>
      <c r="C195" s="6"/>
      <c r="D195" s="6"/>
      <c r="E195" s="7"/>
      <c r="F195" s="8"/>
      <c r="G195" s="9">
        <f>E195*F195</f>
      </c>
      <c r="H195" s="8"/>
      <c r="I195" s="9">
        <f>E195*H195</f>
      </c>
      <c r="J195" s="9">
        <f>E195+G195-I195</f>
      </c>
      <c r="K195" s="6"/>
    </row>
    <row r="196" spans="1:11" x14ac:dyDescent="0.25">
      <c r="A196" s="5"/>
      <c r="B196" s="6"/>
      <c r="C196" s="6"/>
      <c r="D196" s="6"/>
      <c r="E196" s="7"/>
      <c r="F196" s="8"/>
      <c r="G196" s="9">
        <f>E196*F196</f>
      </c>
      <c r="H196" s="8"/>
      <c r="I196" s="9">
        <f>E196*H196</f>
      </c>
      <c r="J196" s="9">
        <f>E196+G196-I196</f>
      </c>
      <c r="K196" s="6"/>
    </row>
    <row r="197" spans="1:11" x14ac:dyDescent="0.25">
      <c r="A197" s="5"/>
      <c r="B197" s="6"/>
      <c r="C197" s="6"/>
      <c r="D197" s="6"/>
      <c r="E197" s="7"/>
      <c r="F197" s="8"/>
      <c r="G197" s="9">
        <f>E197*F197</f>
      </c>
      <c r="H197" s="8"/>
      <c r="I197" s="9">
        <f>E197*H197</f>
      </c>
      <c r="J197" s="9">
        <f>E197+G197-I197</f>
      </c>
      <c r="K197" s="6"/>
    </row>
    <row r="198" spans="1:11" x14ac:dyDescent="0.25">
      <c r="A198" s="5"/>
      <c r="B198" s="6"/>
      <c r="C198" s="6"/>
      <c r="D198" s="6"/>
      <c r="E198" s="7"/>
      <c r="F198" s="8"/>
      <c r="G198" s="9">
        <f>E198*F198</f>
      </c>
      <c r="H198" s="8"/>
      <c r="I198" s="9">
        <f>E198*H198</f>
      </c>
      <c r="J198" s="9">
        <f>E198+G198-I198</f>
      </c>
      <c r="K198" s="6"/>
    </row>
    <row r="199" spans="1:11" x14ac:dyDescent="0.25">
      <c r="A199" s="5"/>
      <c r="B199" s="6"/>
      <c r="C199" s="6"/>
      <c r="D199" s="6"/>
      <c r="E199" s="7"/>
      <c r="F199" s="8"/>
      <c r="G199" s="9">
        <f>E199*F199</f>
      </c>
      <c r="H199" s="8"/>
      <c r="I199" s="9">
        <f>E199*H199</f>
      </c>
      <c r="J199" s="9">
        <f>E199+G199-I199</f>
      </c>
      <c r="K199" s="6"/>
    </row>
    <row r="200" spans="1:11" x14ac:dyDescent="0.25">
      <c r="A200" s="5"/>
      <c r="B200" s="6"/>
      <c r="C200" s="6"/>
      <c r="D200" s="6"/>
      <c r="E200" s="7"/>
      <c r="F200" s="8"/>
      <c r="G200" s="9">
        <f>E200*F200</f>
      </c>
      <c r="H200" s="8"/>
      <c r="I200" s="9">
        <f>E200*H200</f>
      </c>
      <c r="J200" s="9">
        <f>E200+G200-I200</f>
      </c>
      <c r="K200" s="6"/>
    </row>
    <row r="201" spans="1:11" x14ac:dyDescent="0.25">
      <c r="A201" s="5"/>
      <c r="B201" s="6"/>
      <c r="C201" s="6"/>
      <c r="D201" s="6"/>
      <c r="E201" s="7"/>
      <c r="F201" s="8"/>
      <c r="G201" s="9">
        <f>E201*F201</f>
      </c>
      <c r="H201" s="8"/>
      <c r="I201" s="9">
        <f>E201*H201</f>
      </c>
      <c r="J201" s="9">
        <f>E201+G201-I201</f>
      </c>
      <c r="K201" s="6"/>
    </row>
  </sheetData>
  <dataValidations count="2">
    <dataValidation type="list" allowBlank="1" sqref="K10:K201">
      <formula1>"Sí,No"</formula1>
    </dataValidation>
    <dataValidation type="list" allowBlank="1" sqref="K2:K201">
      <formula1>"Sí,No"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30" customWidth="1"/>
    <col min="4" max="4" width="20" customWidth="1"/>
    <col min="5" max="5" width="16" customWidth="1"/>
    <col min="7" max="7" width="13" customWidth="1"/>
    <col min="8" max="8" width="14" customWidth="1"/>
  </cols>
  <sheetData>
    <row r="1" ht="32" customHeight="1" spans="1:8" x14ac:dyDescent="0.25">
      <c r="A1" s="4" t="s">
        <v>17</v>
      </c>
      <c r="B1" s="4" t="s">
        <v>32</v>
      </c>
      <c r="C1" s="4" t="s">
        <v>20</v>
      </c>
      <c r="D1" s="4" t="s">
        <v>33</v>
      </c>
      <c r="E1" s="4" t="s">
        <v>21</v>
      </c>
      <c r="F1" s="4" t="s">
        <v>22</v>
      </c>
      <c r="G1" s="4" t="s">
        <v>23</v>
      </c>
      <c r="H1" s="4" t="s">
        <v>34</v>
      </c>
    </row>
    <row r="2" spans="1:8" x14ac:dyDescent="0.25">
      <c r="A2" s="5">
        <v>46042</v>
      </c>
      <c r="B2" s="6" t="s">
        <v>35</v>
      </c>
      <c r="C2" s="6" t="s">
        <v>36</v>
      </c>
      <c r="D2" s="6" t="s">
        <v>37</v>
      </c>
      <c r="E2" s="7">
        <v>50</v>
      </c>
      <c r="F2" s="8">
        <v>0.21</v>
      </c>
      <c r="G2" s="9">
        <f>E2*F2</f>
      </c>
      <c r="H2" s="9">
        <f>E2+G2</f>
      </c>
    </row>
    <row r="3" spans="1:8" x14ac:dyDescent="0.25">
      <c r="A3" s="5"/>
      <c r="B3" s="6"/>
      <c r="C3" s="6"/>
      <c r="D3" s="6"/>
      <c r="E3" s="7"/>
      <c r="F3" s="8"/>
      <c r="G3" s="9">
        <f>E3*F3</f>
      </c>
      <c r="H3" s="9">
        <f>E3+G3</f>
      </c>
    </row>
    <row r="4" spans="1:8" x14ac:dyDescent="0.25">
      <c r="A4" s="5"/>
      <c r="B4" s="6"/>
      <c r="C4" s="6"/>
      <c r="D4" s="6"/>
      <c r="E4" s="7"/>
      <c r="F4" s="8"/>
      <c r="G4" s="9">
        <f>E4*F4</f>
      </c>
      <c r="H4" s="9">
        <f>E4+G4</f>
      </c>
    </row>
    <row r="5" spans="1:8" x14ac:dyDescent="0.25">
      <c r="A5" s="5"/>
      <c r="B5" s="6"/>
      <c r="C5" s="6"/>
      <c r="D5" s="6"/>
      <c r="E5" s="7"/>
      <c r="F5" s="8"/>
      <c r="G5" s="9">
        <f>E5*F5</f>
      </c>
      <c r="H5" s="9">
        <f>E5+G5</f>
      </c>
    </row>
    <row r="6" spans="1:8" x14ac:dyDescent="0.25">
      <c r="A6" s="5"/>
      <c r="B6" s="6"/>
      <c r="C6" s="6"/>
      <c r="D6" s="6"/>
      <c r="E6" s="7"/>
      <c r="F6" s="8"/>
      <c r="G6" s="9">
        <f>E6*F6</f>
      </c>
      <c r="H6" s="9">
        <f>E6+G6</f>
      </c>
    </row>
    <row r="7" spans="1:8" x14ac:dyDescent="0.25">
      <c r="A7" s="5"/>
      <c r="B7" s="6"/>
      <c r="C7" s="6"/>
      <c r="D7" s="6"/>
      <c r="E7" s="7"/>
      <c r="F7" s="8"/>
      <c r="G7" s="9">
        <f>E7*F7</f>
      </c>
      <c r="H7" s="9">
        <f>E7+G7</f>
      </c>
    </row>
    <row r="8" spans="1:8" x14ac:dyDescent="0.25">
      <c r="A8" s="5"/>
      <c r="B8" s="6"/>
      <c r="C8" s="6"/>
      <c r="D8" s="6"/>
      <c r="E8" s="7"/>
      <c r="F8" s="8"/>
      <c r="G8" s="9">
        <f>E8*F8</f>
      </c>
      <c r="H8" s="9">
        <f>E8+G8</f>
      </c>
    </row>
    <row r="9" spans="1:8" x14ac:dyDescent="0.25">
      <c r="A9" s="5"/>
      <c r="B9" s="6"/>
      <c r="C9" s="6"/>
      <c r="D9" s="6"/>
      <c r="E9" s="7"/>
      <c r="F9" s="8"/>
      <c r="G9" s="9">
        <f>E9*F9</f>
      </c>
      <c r="H9" s="9">
        <f>E9+G9</f>
      </c>
    </row>
    <row r="10" spans="1:8" x14ac:dyDescent="0.25">
      <c r="A10" s="5"/>
      <c r="B10" s="6"/>
      <c r="C10" s="6"/>
      <c r="D10" s="6"/>
      <c r="E10" s="7"/>
      <c r="F10" s="8"/>
      <c r="G10" s="9">
        <f>E10*F10</f>
      </c>
      <c r="H10" s="9">
        <f>E10+G10</f>
      </c>
    </row>
    <row r="11" spans="1:8" x14ac:dyDescent="0.25">
      <c r="A11" s="5"/>
      <c r="B11" s="6"/>
      <c r="C11" s="6"/>
      <c r="D11" s="6"/>
      <c r="E11" s="7"/>
      <c r="F11" s="8"/>
      <c r="G11" s="9">
        <f>E11*F11</f>
      </c>
      <c r="H11" s="9">
        <f>E11+G11</f>
      </c>
    </row>
    <row r="12" spans="1:8" x14ac:dyDescent="0.25">
      <c r="A12" s="5"/>
      <c r="B12" s="6"/>
      <c r="C12" s="6"/>
      <c r="D12" s="6"/>
      <c r="E12" s="7"/>
      <c r="F12" s="8"/>
      <c r="G12" s="9">
        <f>E12*F12</f>
      </c>
      <c r="H12" s="9">
        <f>E12+G12</f>
      </c>
    </row>
    <row r="13" spans="1:8" x14ac:dyDescent="0.25">
      <c r="A13" s="5"/>
      <c r="B13" s="6"/>
      <c r="C13" s="6"/>
      <c r="D13" s="6"/>
      <c r="E13" s="7"/>
      <c r="F13" s="8"/>
      <c r="G13" s="9">
        <f>E13*F13</f>
      </c>
      <c r="H13" s="9">
        <f>E13+G13</f>
      </c>
    </row>
    <row r="14" spans="1:8" x14ac:dyDescent="0.25">
      <c r="A14" s="5"/>
      <c r="B14" s="6"/>
      <c r="C14" s="6"/>
      <c r="D14" s="6"/>
      <c r="E14" s="7"/>
      <c r="F14" s="8"/>
      <c r="G14" s="9">
        <f>E14*F14</f>
      </c>
      <c r="H14" s="9">
        <f>E14+G14</f>
      </c>
    </row>
    <row r="15" spans="1:8" x14ac:dyDescent="0.25">
      <c r="A15" s="5"/>
      <c r="B15" s="6"/>
      <c r="C15" s="6"/>
      <c r="D15" s="6"/>
      <c r="E15" s="7"/>
      <c r="F15" s="8"/>
      <c r="G15" s="9">
        <f>E15*F15</f>
      </c>
      <c r="H15" s="9">
        <f>E15+G15</f>
      </c>
    </row>
    <row r="16" spans="1:8" x14ac:dyDescent="0.25">
      <c r="A16" s="5"/>
      <c r="B16" s="6"/>
      <c r="C16" s="6"/>
      <c r="D16" s="6"/>
      <c r="E16" s="7"/>
      <c r="F16" s="8"/>
      <c r="G16" s="9">
        <f>E16*F16</f>
      </c>
      <c r="H16" s="9">
        <f>E16+G16</f>
      </c>
    </row>
    <row r="17" spans="1:8" x14ac:dyDescent="0.25">
      <c r="A17" s="5"/>
      <c r="B17" s="6"/>
      <c r="C17" s="6"/>
      <c r="D17" s="6"/>
      <c r="E17" s="7"/>
      <c r="F17" s="8"/>
      <c r="G17" s="9">
        <f>E17*F17</f>
      </c>
      <c r="H17" s="9">
        <f>E17+G17</f>
      </c>
    </row>
    <row r="18" spans="1:8" x14ac:dyDescent="0.25">
      <c r="A18" s="5"/>
      <c r="B18" s="6"/>
      <c r="C18" s="6"/>
      <c r="D18" s="6"/>
      <c r="E18" s="7"/>
      <c r="F18" s="8"/>
      <c r="G18" s="9">
        <f>E18*F18</f>
      </c>
      <c r="H18" s="9">
        <f>E18+G18</f>
      </c>
    </row>
    <row r="19" spans="1:8" x14ac:dyDescent="0.25">
      <c r="A19" s="5"/>
      <c r="B19" s="6"/>
      <c r="C19" s="6"/>
      <c r="D19" s="6"/>
      <c r="E19" s="7"/>
      <c r="F19" s="8"/>
      <c r="G19" s="9">
        <f>E19*F19</f>
      </c>
      <c r="H19" s="9">
        <f>E19+G19</f>
      </c>
    </row>
    <row r="20" spans="1:8" x14ac:dyDescent="0.25">
      <c r="A20" s="5"/>
      <c r="B20" s="6"/>
      <c r="C20" s="6"/>
      <c r="D20" s="6"/>
      <c r="E20" s="7"/>
      <c r="F20" s="8"/>
      <c r="G20" s="9">
        <f>E20*F20</f>
      </c>
      <c r="H20" s="9">
        <f>E20+G20</f>
      </c>
    </row>
    <row r="21" spans="1:8" x14ac:dyDescent="0.25">
      <c r="A21" s="5"/>
      <c r="B21" s="6"/>
      <c r="C21" s="6"/>
      <c r="D21" s="6"/>
      <c r="E21" s="7"/>
      <c r="F21" s="8"/>
      <c r="G21" s="9">
        <f>E21*F21</f>
      </c>
      <c r="H21" s="9">
        <f>E21+G21</f>
      </c>
    </row>
    <row r="22" spans="1:8" x14ac:dyDescent="0.25">
      <c r="A22" s="5"/>
      <c r="B22" s="6"/>
      <c r="C22" s="6"/>
      <c r="D22" s="6"/>
      <c r="E22" s="7"/>
      <c r="F22" s="8"/>
      <c r="G22" s="9">
        <f>E22*F22</f>
      </c>
      <c r="H22" s="9">
        <f>E22+G22</f>
      </c>
    </row>
    <row r="23" spans="1:8" x14ac:dyDescent="0.25">
      <c r="A23" s="5"/>
      <c r="B23" s="6"/>
      <c r="C23" s="6"/>
      <c r="D23" s="6"/>
      <c r="E23" s="7"/>
      <c r="F23" s="8"/>
      <c r="G23" s="9">
        <f>E23*F23</f>
      </c>
      <c r="H23" s="9">
        <f>E23+G23</f>
      </c>
    </row>
    <row r="24" spans="1:8" x14ac:dyDescent="0.25">
      <c r="A24" s="5"/>
      <c r="B24" s="6"/>
      <c r="C24" s="6"/>
      <c r="D24" s="6"/>
      <c r="E24" s="7"/>
      <c r="F24" s="8"/>
      <c r="G24" s="9">
        <f>E24*F24</f>
      </c>
      <c r="H24" s="9">
        <f>E24+G24</f>
      </c>
    </row>
    <row r="25" spans="1:8" x14ac:dyDescent="0.25">
      <c r="A25" s="5"/>
      <c r="B25" s="6"/>
      <c r="C25" s="6"/>
      <c r="D25" s="6"/>
      <c r="E25" s="7"/>
      <c r="F25" s="8"/>
      <c r="G25" s="9">
        <f>E25*F25</f>
      </c>
      <c r="H25" s="9">
        <f>E25+G25</f>
      </c>
    </row>
    <row r="26" spans="1:8" x14ac:dyDescent="0.25">
      <c r="A26" s="5"/>
      <c r="B26" s="6"/>
      <c r="C26" s="6"/>
      <c r="D26" s="6"/>
      <c r="E26" s="7"/>
      <c r="F26" s="8"/>
      <c r="G26" s="9">
        <f>E26*F26</f>
      </c>
      <c r="H26" s="9">
        <f>E26+G26</f>
      </c>
    </row>
    <row r="27" spans="1:8" x14ac:dyDescent="0.25">
      <c r="A27" s="5"/>
      <c r="B27" s="6"/>
      <c r="C27" s="6"/>
      <c r="D27" s="6"/>
      <c r="E27" s="7"/>
      <c r="F27" s="8"/>
      <c r="G27" s="9">
        <f>E27*F27</f>
      </c>
      <c r="H27" s="9">
        <f>E27+G27</f>
      </c>
    </row>
    <row r="28" spans="1:8" x14ac:dyDescent="0.25">
      <c r="A28" s="5"/>
      <c r="B28" s="6"/>
      <c r="C28" s="6"/>
      <c r="D28" s="6"/>
      <c r="E28" s="7"/>
      <c r="F28" s="8"/>
      <c r="G28" s="9">
        <f>E28*F28</f>
      </c>
      <c r="H28" s="9">
        <f>E28+G28</f>
      </c>
    </row>
    <row r="29" spans="1:8" x14ac:dyDescent="0.25">
      <c r="A29" s="5"/>
      <c r="B29" s="6"/>
      <c r="C29" s="6"/>
      <c r="D29" s="6"/>
      <c r="E29" s="7"/>
      <c r="F29" s="8"/>
      <c r="G29" s="9">
        <f>E29*F29</f>
      </c>
      <c r="H29" s="9">
        <f>E29+G29</f>
      </c>
    </row>
    <row r="30" spans="1:8" x14ac:dyDescent="0.25">
      <c r="A30" s="5"/>
      <c r="B30" s="6"/>
      <c r="C30" s="6"/>
      <c r="D30" s="6"/>
      <c r="E30" s="7"/>
      <c r="F30" s="8"/>
      <c r="G30" s="9">
        <f>E30*F30</f>
      </c>
      <c r="H30" s="9">
        <f>E30+G30</f>
      </c>
    </row>
    <row r="31" spans="1:8" x14ac:dyDescent="0.25">
      <c r="A31" s="5"/>
      <c r="B31" s="6"/>
      <c r="C31" s="6"/>
      <c r="D31" s="6"/>
      <c r="E31" s="7"/>
      <c r="F31" s="8"/>
      <c r="G31" s="9">
        <f>E31*F31</f>
      </c>
      <c r="H31" s="9">
        <f>E31+G31</f>
      </c>
    </row>
    <row r="32" spans="1:8" x14ac:dyDescent="0.25">
      <c r="A32" s="5"/>
      <c r="B32" s="6"/>
      <c r="C32" s="6"/>
      <c r="D32" s="6"/>
      <c r="E32" s="7"/>
      <c r="F32" s="8"/>
      <c r="G32" s="9">
        <f>E32*F32</f>
      </c>
      <c r="H32" s="9">
        <f>E32+G32</f>
      </c>
    </row>
    <row r="33" spans="1:8" x14ac:dyDescent="0.25">
      <c r="A33" s="5"/>
      <c r="B33" s="6"/>
      <c r="C33" s="6"/>
      <c r="D33" s="6"/>
      <c r="E33" s="7"/>
      <c r="F33" s="8"/>
      <c r="G33" s="9">
        <f>E33*F33</f>
      </c>
      <c r="H33" s="9">
        <f>E33+G33</f>
      </c>
    </row>
    <row r="34" spans="1:8" x14ac:dyDescent="0.25">
      <c r="A34" s="5"/>
      <c r="B34" s="6"/>
      <c r="C34" s="6"/>
      <c r="D34" s="6"/>
      <c r="E34" s="7"/>
      <c r="F34" s="8"/>
      <c r="G34" s="9">
        <f>E34*F34</f>
      </c>
      <c r="H34" s="9">
        <f>E34+G34</f>
      </c>
    </row>
    <row r="35" spans="1:8" x14ac:dyDescent="0.25">
      <c r="A35" s="5"/>
      <c r="B35" s="6"/>
      <c r="C35" s="6"/>
      <c r="D35" s="6"/>
      <c r="E35" s="7"/>
      <c r="F35" s="8"/>
      <c r="G35" s="9">
        <f>E35*F35</f>
      </c>
      <c r="H35" s="9">
        <f>E35+G35</f>
      </c>
    </row>
    <row r="36" spans="1:8" x14ac:dyDescent="0.25">
      <c r="A36" s="5"/>
      <c r="B36" s="6"/>
      <c r="C36" s="6"/>
      <c r="D36" s="6"/>
      <c r="E36" s="7"/>
      <c r="F36" s="8"/>
      <c r="G36" s="9">
        <f>E36*F36</f>
      </c>
      <c r="H36" s="9">
        <f>E36+G36</f>
      </c>
    </row>
    <row r="37" spans="1:8" x14ac:dyDescent="0.25">
      <c r="A37" s="5"/>
      <c r="B37" s="6"/>
      <c r="C37" s="6"/>
      <c r="D37" s="6"/>
      <c r="E37" s="7"/>
      <c r="F37" s="8"/>
      <c r="G37" s="9">
        <f>E37*F37</f>
      </c>
      <c r="H37" s="9">
        <f>E37+G37</f>
      </c>
    </row>
    <row r="38" spans="1:8" x14ac:dyDescent="0.25">
      <c r="A38" s="5"/>
      <c r="B38" s="6"/>
      <c r="C38" s="6"/>
      <c r="D38" s="6"/>
      <c r="E38" s="7"/>
      <c r="F38" s="8"/>
      <c r="G38" s="9">
        <f>E38*F38</f>
      </c>
      <c r="H38" s="9">
        <f>E38+G38</f>
      </c>
    </row>
    <row r="39" spans="1:8" x14ac:dyDescent="0.25">
      <c r="A39" s="5"/>
      <c r="B39" s="6"/>
      <c r="C39" s="6"/>
      <c r="D39" s="6"/>
      <c r="E39" s="7"/>
      <c r="F39" s="8"/>
      <c r="G39" s="9">
        <f>E39*F39</f>
      </c>
      <c r="H39" s="9">
        <f>E39+G39</f>
      </c>
    </row>
    <row r="40" spans="1:8" x14ac:dyDescent="0.25">
      <c r="A40" s="5"/>
      <c r="B40" s="6"/>
      <c r="C40" s="6"/>
      <c r="D40" s="6"/>
      <c r="E40" s="7"/>
      <c r="F40" s="8"/>
      <c r="G40" s="9">
        <f>E40*F40</f>
      </c>
      <c r="H40" s="9">
        <f>E40+G40</f>
      </c>
    </row>
    <row r="41" spans="1:8" x14ac:dyDescent="0.25">
      <c r="A41" s="5"/>
      <c r="B41" s="6"/>
      <c r="C41" s="6"/>
      <c r="D41" s="6"/>
      <c r="E41" s="7"/>
      <c r="F41" s="8"/>
      <c r="G41" s="9">
        <f>E41*F41</f>
      </c>
      <c r="H41" s="9">
        <f>E41+G41</f>
      </c>
    </row>
    <row r="42" spans="1:8" x14ac:dyDescent="0.25">
      <c r="A42" s="5"/>
      <c r="B42" s="6"/>
      <c r="C42" s="6"/>
      <c r="D42" s="6"/>
      <c r="E42" s="7"/>
      <c r="F42" s="8"/>
      <c r="G42" s="9">
        <f>E42*F42</f>
      </c>
      <c r="H42" s="9">
        <f>E42+G42</f>
      </c>
    </row>
    <row r="43" spans="1:8" x14ac:dyDescent="0.25">
      <c r="A43" s="5"/>
      <c r="B43" s="6"/>
      <c r="C43" s="6"/>
      <c r="D43" s="6"/>
      <c r="E43" s="7"/>
      <c r="F43" s="8"/>
      <c r="G43" s="9">
        <f>E43*F43</f>
      </c>
      <c r="H43" s="9">
        <f>E43+G43</f>
      </c>
    </row>
    <row r="44" spans="1:8" x14ac:dyDescent="0.25">
      <c r="A44" s="5"/>
      <c r="B44" s="6"/>
      <c r="C44" s="6"/>
      <c r="D44" s="6"/>
      <c r="E44" s="7"/>
      <c r="F44" s="8"/>
      <c r="G44" s="9">
        <f>E44*F44</f>
      </c>
      <c r="H44" s="9">
        <f>E44+G44</f>
      </c>
    </row>
    <row r="45" spans="1:8" x14ac:dyDescent="0.25">
      <c r="A45" s="5"/>
      <c r="B45" s="6"/>
      <c r="C45" s="6"/>
      <c r="D45" s="6"/>
      <c r="E45" s="7"/>
      <c r="F45" s="8"/>
      <c r="G45" s="9">
        <f>E45*F45</f>
      </c>
      <c r="H45" s="9">
        <f>E45+G45</f>
      </c>
    </row>
    <row r="46" spans="1:8" x14ac:dyDescent="0.25">
      <c r="A46" s="5"/>
      <c r="B46" s="6"/>
      <c r="C46" s="6"/>
      <c r="D46" s="6"/>
      <c r="E46" s="7"/>
      <c r="F46" s="8"/>
      <c r="G46" s="9">
        <f>E46*F46</f>
      </c>
      <c r="H46" s="9">
        <f>E46+G46</f>
      </c>
    </row>
    <row r="47" spans="1:8" x14ac:dyDescent="0.25">
      <c r="A47" s="5"/>
      <c r="B47" s="6"/>
      <c r="C47" s="6"/>
      <c r="D47" s="6"/>
      <c r="E47" s="7"/>
      <c r="F47" s="8"/>
      <c r="G47" s="9">
        <f>E47*F47</f>
      </c>
      <c r="H47" s="9">
        <f>E47+G47</f>
      </c>
    </row>
    <row r="48" spans="1:8" x14ac:dyDescent="0.25">
      <c r="A48" s="5"/>
      <c r="B48" s="6"/>
      <c r="C48" s="6"/>
      <c r="D48" s="6"/>
      <c r="E48" s="7"/>
      <c r="F48" s="8"/>
      <c r="G48" s="9">
        <f>E48*F48</f>
      </c>
      <c r="H48" s="9">
        <f>E48+G48</f>
      </c>
    </row>
    <row r="49" spans="1:8" x14ac:dyDescent="0.25">
      <c r="A49" s="5"/>
      <c r="B49" s="6"/>
      <c r="C49" s="6"/>
      <c r="D49" s="6"/>
      <c r="E49" s="7"/>
      <c r="F49" s="8"/>
      <c r="G49" s="9">
        <f>E49*F49</f>
      </c>
      <c r="H49" s="9">
        <f>E49+G49</f>
      </c>
    </row>
    <row r="50" spans="1:8" x14ac:dyDescent="0.25">
      <c r="A50" s="5"/>
      <c r="B50" s="6"/>
      <c r="C50" s="6"/>
      <c r="D50" s="6"/>
      <c r="E50" s="7"/>
      <c r="F50" s="8"/>
      <c r="G50" s="9">
        <f>E50*F50</f>
      </c>
      <c r="H50" s="9">
        <f>E50+G50</f>
      </c>
    </row>
    <row r="51" spans="1:8" x14ac:dyDescent="0.25">
      <c r="A51" s="5"/>
      <c r="B51" s="6"/>
      <c r="C51" s="6"/>
      <c r="D51" s="6"/>
      <c r="E51" s="7"/>
      <c r="F51" s="8"/>
      <c r="G51" s="9">
        <f>E51*F51</f>
      </c>
      <c r="H51" s="9">
        <f>E51+G51</f>
      </c>
    </row>
    <row r="52" spans="1:8" x14ac:dyDescent="0.25">
      <c r="A52" s="5"/>
      <c r="B52" s="6"/>
      <c r="C52" s="6"/>
      <c r="D52" s="6"/>
      <c r="E52" s="7"/>
      <c r="F52" s="8"/>
      <c r="G52" s="9">
        <f>E52*F52</f>
      </c>
      <c r="H52" s="9">
        <f>E52+G52</f>
      </c>
    </row>
    <row r="53" spans="1:8" x14ac:dyDescent="0.25">
      <c r="A53" s="5"/>
      <c r="B53" s="6"/>
      <c r="C53" s="6"/>
      <c r="D53" s="6"/>
      <c r="E53" s="7"/>
      <c r="F53" s="8"/>
      <c r="G53" s="9">
        <f>E53*F53</f>
      </c>
      <c r="H53" s="9">
        <f>E53+G53</f>
      </c>
    </row>
    <row r="54" spans="1:8" x14ac:dyDescent="0.25">
      <c r="A54" s="5"/>
      <c r="B54" s="6"/>
      <c r="C54" s="6"/>
      <c r="D54" s="6"/>
      <c r="E54" s="7"/>
      <c r="F54" s="8"/>
      <c r="G54" s="9">
        <f>E54*F54</f>
      </c>
      <c r="H54" s="9">
        <f>E54+G54</f>
      </c>
    </row>
    <row r="55" spans="1:8" x14ac:dyDescent="0.25">
      <c r="A55" s="5"/>
      <c r="B55" s="6"/>
      <c r="C55" s="6"/>
      <c r="D55" s="6"/>
      <c r="E55" s="7"/>
      <c r="F55" s="8"/>
      <c r="G55" s="9">
        <f>E55*F55</f>
      </c>
      <c r="H55" s="9">
        <f>E55+G55</f>
      </c>
    </row>
    <row r="56" spans="1:8" x14ac:dyDescent="0.25">
      <c r="A56" s="5"/>
      <c r="B56" s="6"/>
      <c r="C56" s="6"/>
      <c r="D56" s="6"/>
      <c r="E56" s="7"/>
      <c r="F56" s="8"/>
      <c r="G56" s="9">
        <f>E56*F56</f>
      </c>
      <c r="H56" s="9">
        <f>E56+G56</f>
      </c>
    </row>
    <row r="57" spans="1:8" x14ac:dyDescent="0.25">
      <c r="A57" s="5"/>
      <c r="B57" s="6"/>
      <c r="C57" s="6"/>
      <c r="D57" s="6"/>
      <c r="E57" s="7"/>
      <c r="F57" s="8"/>
      <c r="G57" s="9">
        <f>E57*F57</f>
      </c>
      <c r="H57" s="9">
        <f>E57+G57</f>
      </c>
    </row>
    <row r="58" spans="1:8" x14ac:dyDescent="0.25">
      <c r="A58" s="5"/>
      <c r="B58" s="6"/>
      <c r="C58" s="6"/>
      <c r="D58" s="6"/>
      <c r="E58" s="7"/>
      <c r="F58" s="8"/>
      <c r="G58" s="9">
        <f>E58*F58</f>
      </c>
      <c r="H58" s="9">
        <f>E58+G58</f>
      </c>
    </row>
    <row r="59" spans="1:8" x14ac:dyDescent="0.25">
      <c r="A59" s="5"/>
      <c r="B59" s="6"/>
      <c r="C59" s="6"/>
      <c r="D59" s="6"/>
      <c r="E59" s="7"/>
      <c r="F59" s="8"/>
      <c r="G59" s="9">
        <f>E59*F59</f>
      </c>
      <c r="H59" s="9">
        <f>E59+G59</f>
      </c>
    </row>
    <row r="60" spans="1:8" x14ac:dyDescent="0.25">
      <c r="A60" s="5"/>
      <c r="B60" s="6"/>
      <c r="C60" s="6"/>
      <c r="D60" s="6"/>
      <c r="E60" s="7"/>
      <c r="F60" s="8"/>
      <c r="G60" s="9">
        <f>E60*F60</f>
      </c>
      <c r="H60" s="9">
        <f>E60+G60</f>
      </c>
    </row>
    <row r="61" spans="1:8" x14ac:dyDescent="0.25">
      <c r="A61" s="5"/>
      <c r="B61" s="6"/>
      <c r="C61" s="6"/>
      <c r="D61" s="6"/>
      <c r="E61" s="7"/>
      <c r="F61" s="8"/>
      <c r="G61" s="9">
        <f>E61*F61</f>
      </c>
      <c r="H61" s="9">
        <f>E61+G61</f>
      </c>
    </row>
    <row r="62" spans="1:8" x14ac:dyDescent="0.25">
      <c r="A62" s="5"/>
      <c r="B62" s="6"/>
      <c r="C62" s="6"/>
      <c r="D62" s="6"/>
      <c r="E62" s="7"/>
      <c r="F62" s="8"/>
      <c r="G62" s="9">
        <f>E62*F62</f>
      </c>
      <c r="H62" s="9">
        <f>E62+G62</f>
      </c>
    </row>
    <row r="63" spans="1:8" x14ac:dyDescent="0.25">
      <c r="A63" s="5"/>
      <c r="B63" s="6"/>
      <c r="C63" s="6"/>
      <c r="D63" s="6"/>
      <c r="E63" s="7"/>
      <c r="F63" s="8"/>
      <c r="G63" s="9">
        <f>E63*F63</f>
      </c>
      <c r="H63" s="9">
        <f>E63+G63</f>
      </c>
    </row>
    <row r="64" spans="1:8" x14ac:dyDescent="0.25">
      <c r="A64" s="5"/>
      <c r="B64" s="6"/>
      <c r="C64" s="6"/>
      <c r="D64" s="6"/>
      <c r="E64" s="7"/>
      <c r="F64" s="8"/>
      <c r="G64" s="9">
        <f>E64*F64</f>
      </c>
      <c r="H64" s="9">
        <f>E64+G64</f>
      </c>
    </row>
    <row r="65" spans="1:8" x14ac:dyDescent="0.25">
      <c r="A65" s="5"/>
      <c r="B65" s="6"/>
      <c r="C65" s="6"/>
      <c r="D65" s="6"/>
      <c r="E65" s="7"/>
      <c r="F65" s="8"/>
      <c r="G65" s="9">
        <f>E65*F65</f>
      </c>
      <c r="H65" s="9">
        <f>E65+G65</f>
      </c>
    </row>
    <row r="66" spans="1:8" x14ac:dyDescent="0.25">
      <c r="A66" s="5"/>
      <c r="B66" s="6"/>
      <c r="C66" s="6"/>
      <c r="D66" s="6"/>
      <c r="E66" s="7"/>
      <c r="F66" s="8"/>
      <c r="G66" s="9">
        <f>E66*F66</f>
      </c>
      <c r="H66" s="9">
        <f>E66+G66</f>
      </c>
    </row>
    <row r="67" spans="1:8" x14ac:dyDescent="0.25">
      <c r="A67" s="5"/>
      <c r="B67" s="6"/>
      <c r="C67" s="6"/>
      <c r="D67" s="6"/>
      <c r="E67" s="7"/>
      <c r="F67" s="8"/>
      <c r="G67" s="9">
        <f>E67*F67</f>
      </c>
      <c r="H67" s="9">
        <f>E67+G67</f>
      </c>
    </row>
    <row r="68" spans="1:8" x14ac:dyDescent="0.25">
      <c r="A68" s="5"/>
      <c r="B68" s="6"/>
      <c r="C68" s="6"/>
      <c r="D68" s="6"/>
      <c r="E68" s="7"/>
      <c r="F68" s="8"/>
      <c r="G68" s="9">
        <f>E68*F68</f>
      </c>
      <c r="H68" s="9">
        <f>E68+G68</f>
      </c>
    </row>
    <row r="69" spans="1:8" x14ac:dyDescent="0.25">
      <c r="A69" s="5"/>
      <c r="B69" s="6"/>
      <c r="C69" s="6"/>
      <c r="D69" s="6"/>
      <c r="E69" s="7"/>
      <c r="F69" s="8"/>
      <c r="G69" s="9">
        <f>E69*F69</f>
      </c>
      <c r="H69" s="9">
        <f>E69+G69</f>
      </c>
    </row>
    <row r="70" spans="1:8" x14ac:dyDescent="0.25">
      <c r="A70" s="5"/>
      <c r="B70" s="6"/>
      <c r="C70" s="6"/>
      <c r="D70" s="6"/>
      <c r="E70" s="7"/>
      <c r="F70" s="8"/>
      <c r="G70" s="9">
        <f>E70*F70</f>
      </c>
      <c r="H70" s="9">
        <f>E70+G70</f>
      </c>
    </row>
    <row r="71" spans="1:8" x14ac:dyDescent="0.25">
      <c r="A71" s="5"/>
      <c r="B71" s="6"/>
      <c r="C71" s="6"/>
      <c r="D71" s="6"/>
      <c r="E71" s="7"/>
      <c r="F71" s="8"/>
      <c r="G71" s="9">
        <f>E71*F71</f>
      </c>
      <c r="H71" s="9">
        <f>E71+G71</f>
      </c>
    </row>
    <row r="72" spans="1:8" x14ac:dyDescent="0.25">
      <c r="A72" s="5"/>
      <c r="B72" s="6"/>
      <c r="C72" s="6"/>
      <c r="D72" s="6"/>
      <c r="E72" s="7"/>
      <c r="F72" s="8"/>
      <c r="G72" s="9">
        <f>E72*F72</f>
      </c>
      <c r="H72" s="9">
        <f>E72+G72</f>
      </c>
    </row>
    <row r="73" spans="1:8" x14ac:dyDescent="0.25">
      <c r="A73" s="5"/>
      <c r="B73" s="6"/>
      <c r="C73" s="6"/>
      <c r="D73" s="6"/>
      <c r="E73" s="7"/>
      <c r="F73" s="8"/>
      <c r="G73" s="9">
        <f>E73*F73</f>
      </c>
      <c r="H73" s="9">
        <f>E73+G73</f>
      </c>
    </row>
    <row r="74" spans="1:8" x14ac:dyDescent="0.25">
      <c r="A74" s="5"/>
      <c r="B74" s="6"/>
      <c r="C74" s="6"/>
      <c r="D74" s="6"/>
      <c r="E74" s="7"/>
      <c r="F74" s="8"/>
      <c r="G74" s="9">
        <f>E74*F74</f>
      </c>
      <c r="H74" s="9">
        <f>E74+G74</f>
      </c>
    </row>
    <row r="75" spans="1:8" x14ac:dyDescent="0.25">
      <c r="A75" s="5"/>
      <c r="B75" s="6"/>
      <c r="C75" s="6"/>
      <c r="D75" s="6"/>
      <c r="E75" s="7"/>
      <c r="F75" s="8"/>
      <c r="G75" s="9">
        <f>E75*F75</f>
      </c>
      <c r="H75" s="9">
        <f>E75+G75</f>
      </c>
    </row>
    <row r="76" spans="1:8" x14ac:dyDescent="0.25">
      <c r="A76" s="5"/>
      <c r="B76" s="6"/>
      <c r="C76" s="6"/>
      <c r="D76" s="6"/>
      <c r="E76" s="7"/>
      <c r="F76" s="8"/>
      <c r="G76" s="9">
        <f>E76*F76</f>
      </c>
      <c r="H76" s="9">
        <f>E76+G76</f>
      </c>
    </row>
    <row r="77" spans="1:8" x14ac:dyDescent="0.25">
      <c r="A77" s="5"/>
      <c r="B77" s="6"/>
      <c r="C77" s="6"/>
      <c r="D77" s="6"/>
      <c r="E77" s="7"/>
      <c r="F77" s="8"/>
      <c r="G77" s="9">
        <f>E77*F77</f>
      </c>
      <c r="H77" s="9">
        <f>E77+G77</f>
      </c>
    </row>
    <row r="78" spans="1:8" x14ac:dyDescent="0.25">
      <c r="A78" s="5"/>
      <c r="B78" s="6"/>
      <c r="C78" s="6"/>
      <c r="D78" s="6"/>
      <c r="E78" s="7"/>
      <c r="F78" s="8"/>
      <c r="G78" s="9">
        <f>E78*F78</f>
      </c>
      <c r="H78" s="9">
        <f>E78+G78</f>
      </c>
    </row>
    <row r="79" spans="1:8" x14ac:dyDescent="0.25">
      <c r="A79" s="5"/>
      <c r="B79" s="6"/>
      <c r="C79" s="6"/>
      <c r="D79" s="6"/>
      <c r="E79" s="7"/>
      <c r="F79" s="8"/>
      <c r="G79" s="9">
        <f>E79*F79</f>
      </c>
      <c r="H79" s="9">
        <f>E79+G79</f>
      </c>
    </row>
    <row r="80" spans="1:8" x14ac:dyDescent="0.25">
      <c r="A80" s="5"/>
      <c r="B80" s="6"/>
      <c r="C80" s="6"/>
      <c r="D80" s="6"/>
      <c r="E80" s="7"/>
      <c r="F80" s="8"/>
      <c r="G80" s="9">
        <f>E80*F80</f>
      </c>
      <c r="H80" s="9">
        <f>E80+G80</f>
      </c>
    </row>
    <row r="81" spans="1:8" x14ac:dyDescent="0.25">
      <c r="A81" s="5"/>
      <c r="B81" s="6"/>
      <c r="C81" s="6"/>
      <c r="D81" s="6"/>
      <c r="E81" s="7"/>
      <c r="F81" s="8"/>
      <c r="G81" s="9">
        <f>E81*F81</f>
      </c>
      <c r="H81" s="9">
        <f>E81+G81</f>
      </c>
    </row>
    <row r="82" spans="1:8" x14ac:dyDescent="0.25">
      <c r="A82" s="5"/>
      <c r="B82" s="6"/>
      <c r="C82" s="6"/>
      <c r="D82" s="6"/>
      <c r="E82" s="7"/>
      <c r="F82" s="8"/>
      <c r="G82" s="9">
        <f>E82*F82</f>
      </c>
      <c r="H82" s="9">
        <f>E82+G82</f>
      </c>
    </row>
    <row r="83" spans="1:8" x14ac:dyDescent="0.25">
      <c r="A83" s="5"/>
      <c r="B83" s="6"/>
      <c r="C83" s="6"/>
      <c r="D83" s="6"/>
      <c r="E83" s="7"/>
      <c r="F83" s="8"/>
      <c r="G83" s="9">
        <f>E83*F83</f>
      </c>
      <c r="H83" s="9">
        <f>E83+G83</f>
      </c>
    </row>
    <row r="84" spans="1:8" x14ac:dyDescent="0.25">
      <c r="A84" s="5"/>
      <c r="B84" s="6"/>
      <c r="C84" s="6"/>
      <c r="D84" s="6"/>
      <c r="E84" s="7"/>
      <c r="F84" s="8"/>
      <c r="G84" s="9">
        <f>E84*F84</f>
      </c>
      <c r="H84" s="9">
        <f>E84+G84</f>
      </c>
    </row>
    <row r="85" spans="1:8" x14ac:dyDescent="0.25">
      <c r="A85" s="5"/>
      <c r="B85" s="6"/>
      <c r="C85" s="6"/>
      <c r="D85" s="6"/>
      <c r="E85" s="7"/>
      <c r="F85" s="8"/>
      <c r="G85" s="9">
        <f>E85*F85</f>
      </c>
      <c r="H85" s="9">
        <f>E85+G85</f>
      </c>
    </row>
    <row r="86" spans="1:8" x14ac:dyDescent="0.25">
      <c r="A86" s="5"/>
      <c r="B86" s="6"/>
      <c r="C86" s="6"/>
      <c r="D86" s="6"/>
      <c r="E86" s="7"/>
      <c r="F86" s="8"/>
      <c r="G86" s="9">
        <f>E86*F86</f>
      </c>
      <c r="H86" s="9">
        <f>E86+G86</f>
      </c>
    </row>
    <row r="87" spans="1:8" x14ac:dyDescent="0.25">
      <c r="A87" s="5"/>
      <c r="B87" s="6"/>
      <c r="C87" s="6"/>
      <c r="D87" s="6"/>
      <c r="E87" s="7"/>
      <c r="F87" s="8"/>
      <c r="G87" s="9">
        <f>E87*F87</f>
      </c>
      <c r="H87" s="9">
        <f>E87+G87</f>
      </c>
    </row>
    <row r="88" spans="1:8" x14ac:dyDescent="0.25">
      <c r="A88" s="5"/>
      <c r="B88" s="6"/>
      <c r="C88" s="6"/>
      <c r="D88" s="6"/>
      <c r="E88" s="7"/>
      <c r="F88" s="8"/>
      <c r="G88" s="9">
        <f>E88*F88</f>
      </c>
      <c r="H88" s="9">
        <f>E88+G88</f>
      </c>
    </row>
    <row r="89" spans="1:8" x14ac:dyDescent="0.25">
      <c r="A89" s="5"/>
      <c r="B89" s="6"/>
      <c r="C89" s="6"/>
      <c r="D89" s="6"/>
      <c r="E89" s="7"/>
      <c r="F89" s="8"/>
      <c r="G89" s="9">
        <f>E89*F89</f>
      </c>
      <c r="H89" s="9">
        <f>E89+G89</f>
      </c>
    </row>
    <row r="90" spans="1:8" x14ac:dyDescent="0.25">
      <c r="A90" s="5"/>
      <c r="B90" s="6"/>
      <c r="C90" s="6"/>
      <c r="D90" s="6"/>
      <c r="E90" s="7"/>
      <c r="F90" s="8"/>
      <c r="G90" s="9">
        <f>E90*F90</f>
      </c>
      <c r="H90" s="9">
        <f>E90+G90</f>
      </c>
    </row>
    <row r="91" spans="1:8" x14ac:dyDescent="0.25">
      <c r="A91" s="5"/>
      <c r="B91" s="6"/>
      <c r="C91" s="6"/>
      <c r="D91" s="6"/>
      <c r="E91" s="7"/>
      <c r="F91" s="8"/>
      <c r="G91" s="9">
        <f>E91*F91</f>
      </c>
      <c r="H91" s="9">
        <f>E91+G91</f>
      </c>
    </row>
    <row r="92" spans="1:8" x14ac:dyDescent="0.25">
      <c r="A92" s="5"/>
      <c r="B92" s="6"/>
      <c r="C92" s="6"/>
      <c r="D92" s="6"/>
      <c r="E92" s="7"/>
      <c r="F92" s="8"/>
      <c r="G92" s="9">
        <f>E92*F92</f>
      </c>
      <c r="H92" s="9">
        <f>E92+G92</f>
      </c>
    </row>
    <row r="93" spans="1:8" x14ac:dyDescent="0.25">
      <c r="A93" s="5"/>
      <c r="B93" s="6"/>
      <c r="C93" s="6"/>
      <c r="D93" s="6"/>
      <c r="E93" s="7"/>
      <c r="F93" s="8"/>
      <c r="G93" s="9">
        <f>E93*F93</f>
      </c>
      <c r="H93" s="9">
        <f>E93+G93</f>
      </c>
    </row>
    <row r="94" spans="1:8" x14ac:dyDescent="0.25">
      <c r="A94" s="5"/>
      <c r="B94" s="6"/>
      <c r="C94" s="6"/>
      <c r="D94" s="6"/>
      <c r="E94" s="7"/>
      <c r="F94" s="8"/>
      <c r="G94" s="9">
        <f>E94*F94</f>
      </c>
      <c r="H94" s="9">
        <f>E94+G94</f>
      </c>
    </row>
    <row r="95" spans="1:8" x14ac:dyDescent="0.25">
      <c r="A95" s="5"/>
      <c r="B95" s="6"/>
      <c r="C95" s="6"/>
      <c r="D95" s="6"/>
      <c r="E95" s="7"/>
      <c r="F95" s="8"/>
      <c r="G95" s="9">
        <f>E95*F95</f>
      </c>
      <c r="H95" s="9">
        <f>E95+G95</f>
      </c>
    </row>
    <row r="96" spans="1:8" x14ac:dyDescent="0.25">
      <c r="A96" s="5"/>
      <c r="B96" s="6"/>
      <c r="C96" s="6"/>
      <c r="D96" s="6"/>
      <c r="E96" s="7"/>
      <c r="F96" s="8"/>
      <c r="G96" s="9">
        <f>E96*F96</f>
      </c>
      <c r="H96" s="9">
        <f>E96+G96</f>
      </c>
    </row>
    <row r="97" spans="1:8" x14ac:dyDescent="0.25">
      <c r="A97" s="5"/>
      <c r="B97" s="6"/>
      <c r="C97" s="6"/>
      <c r="D97" s="6"/>
      <c r="E97" s="7"/>
      <c r="F97" s="8"/>
      <c r="G97" s="9">
        <f>E97*F97</f>
      </c>
      <c r="H97" s="9">
        <f>E97+G97</f>
      </c>
    </row>
    <row r="98" spans="1:8" x14ac:dyDescent="0.25">
      <c r="A98" s="5"/>
      <c r="B98" s="6"/>
      <c r="C98" s="6"/>
      <c r="D98" s="6"/>
      <c r="E98" s="7"/>
      <c r="F98" s="8"/>
      <c r="G98" s="9">
        <f>E98*F98</f>
      </c>
      <c r="H98" s="9">
        <f>E98+G98</f>
      </c>
    </row>
    <row r="99" spans="1:8" x14ac:dyDescent="0.25">
      <c r="A99" s="5"/>
      <c r="B99" s="6"/>
      <c r="C99" s="6"/>
      <c r="D99" s="6"/>
      <c r="E99" s="7"/>
      <c r="F99" s="8"/>
      <c r="G99" s="9">
        <f>E99*F99</f>
      </c>
      <c r="H99" s="9">
        <f>E99+G99</f>
      </c>
    </row>
    <row r="100" spans="1:8" x14ac:dyDescent="0.25">
      <c r="A100" s="5"/>
      <c r="B100" s="6"/>
      <c r="C100" s="6"/>
      <c r="D100" s="6"/>
      <c r="E100" s="7"/>
      <c r="F100" s="8"/>
      <c r="G100" s="9">
        <f>E100*F100</f>
      </c>
      <c r="H100" s="9">
        <f>E100+G100</f>
      </c>
    </row>
    <row r="101" spans="1:8" x14ac:dyDescent="0.25">
      <c r="A101" s="5"/>
      <c r="B101" s="6"/>
      <c r="C101" s="6"/>
      <c r="D101" s="6"/>
      <c r="E101" s="7"/>
      <c r="F101" s="8"/>
      <c r="G101" s="9">
        <f>E101*F101</f>
      </c>
      <c r="H101" s="9">
        <f>E101+G101</f>
      </c>
    </row>
    <row r="102" spans="1:8" x14ac:dyDescent="0.25">
      <c r="A102" s="5"/>
      <c r="B102" s="6"/>
      <c r="C102" s="6"/>
      <c r="D102" s="6"/>
      <c r="E102" s="7"/>
      <c r="F102" s="8"/>
      <c r="G102" s="9">
        <f>E102*F102</f>
      </c>
      <c r="H102" s="9">
        <f>E102+G102</f>
      </c>
    </row>
    <row r="103" spans="1:8" x14ac:dyDescent="0.25">
      <c r="A103" s="5"/>
      <c r="B103" s="6"/>
      <c r="C103" s="6"/>
      <c r="D103" s="6"/>
      <c r="E103" s="7"/>
      <c r="F103" s="8"/>
      <c r="G103" s="9">
        <f>E103*F103</f>
      </c>
      <c r="H103" s="9">
        <f>E103+G103</f>
      </c>
    </row>
    <row r="104" spans="1:8" x14ac:dyDescent="0.25">
      <c r="A104" s="5"/>
      <c r="B104" s="6"/>
      <c r="C104" s="6"/>
      <c r="D104" s="6"/>
      <c r="E104" s="7"/>
      <c r="F104" s="8"/>
      <c r="G104" s="9">
        <f>E104*F104</f>
      </c>
      <c r="H104" s="9">
        <f>E104+G104</f>
      </c>
    </row>
    <row r="105" spans="1:8" x14ac:dyDescent="0.25">
      <c r="A105" s="5"/>
      <c r="B105" s="6"/>
      <c r="C105" s="6"/>
      <c r="D105" s="6"/>
      <c r="E105" s="7"/>
      <c r="F105" s="8"/>
      <c r="G105" s="9">
        <f>E105*F105</f>
      </c>
      <c r="H105" s="9">
        <f>E105+G105</f>
      </c>
    </row>
    <row r="106" spans="1:8" x14ac:dyDescent="0.25">
      <c r="A106" s="5"/>
      <c r="B106" s="6"/>
      <c r="C106" s="6"/>
      <c r="D106" s="6"/>
      <c r="E106" s="7"/>
      <c r="F106" s="8"/>
      <c r="G106" s="9">
        <f>E106*F106</f>
      </c>
      <c r="H106" s="9">
        <f>E106+G106</f>
      </c>
    </row>
    <row r="107" spans="1:8" x14ac:dyDescent="0.25">
      <c r="A107" s="5"/>
      <c r="B107" s="6"/>
      <c r="C107" s="6"/>
      <c r="D107" s="6"/>
      <c r="E107" s="7"/>
      <c r="F107" s="8"/>
      <c r="G107" s="9">
        <f>E107*F107</f>
      </c>
      <c r="H107" s="9">
        <f>E107+G107</f>
      </c>
    </row>
    <row r="108" spans="1:8" x14ac:dyDescent="0.25">
      <c r="A108" s="5"/>
      <c r="B108" s="6"/>
      <c r="C108" s="6"/>
      <c r="D108" s="6"/>
      <c r="E108" s="7"/>
      <c r="F108" s="8"/>
      <c r="G108" s="9">
        <f>E108*F108</f>
      </c>
      <c r="H108" s="9">
        <f>E108+G108</f>
      </c>
    </row>
    <row r="109" spans="1:8" x14ac:dyDescent="0.25">
      <c r="A109" s="5"/>
      <c r="B109" s="6"/>
      <c r="C109" s="6"/>
      <c r="D109" s="6"/>
      <c r="E109" s="7"/>
      <c r="F109" s="8"/>
      <c r="G109" s="9">
        <f>E109*F109</f>
      </c>
      <c r="H109" s="9">
        <f>E109+G109</f>
      </c>
    </row>
    <row r="110" spans="1:8" x14ac:dyDescent="0.25">
      <c r="A110" s="5"/>
      <c r="B110" s="6"/>
      <c r="C110" s="6"/>
      <c r="D110" s="6"/>
      <c r="E110" s="7"/>
      <c r="F110" s="8"/>
      <c r="G110" s="9">
        <f>E110*F110</f>
      </c>
      <c r="H110" s="9">
        <f>E110+G110</f>
      </c>
    </row>
    <row r="111" spans="1:8" x14ac:dyDescent="0.25">
      <c r="A111" s="5"/>
      <c r="B111" s="6"/>
      <c r="C111" s="6"/>
      <c r="D111" s="6"/>
      <c r="E111" s="7"/>
      <c r="F111" s="8"/>
      <c r="G111" s="9">
        <f>E111*F111</f>
      </c>
      <c r="H111" s="9">
        <f>E111+G111</f>
      </c>
    </row>
    <row r="112" spans="1:8" x14ac:dyDescent="0.25">
      <c r="A112" s="5"/>
      <c r="B112" s="6"/>
      <c r="C112" s="6"/>
      <c r="D112" s="6"/>
      <c r="E112" s="7"/>
      <c r="F112" s="8"/>
      <c r="G112" s="9">
        <f>E112*F112</f>
      </c>
      <c r="H112" s="9">
        <f>E112+G112</f>
      </c>
    </row>
    <row r="113" spans="1:8" x14ac:dyDescent="0.25">
      <c r="A113" s="5"/>
      <c r="B113" s="6"/>
      <c r="C113" s="6"/>
      <c r="D113" s="6"/>
      <c r="E113" s="7"/>
      <c r="F113" s="8"/>
      <c r="G113" s="9">
        <f>E113*F113</f>
      </c>
      <c r="H113" s="9">
        <f>E113+G113</f>
      </c>
    </row>
    <row r="114" spans="1:8" x14ac:dyDescent="0.25">
      <c r="A114" s="5"/>
      <c r="B114" s="6"/>
      <c r="C114" s="6"/>
      <c r="D114" s="6"/>
      <c r="E114" s="7"/>
      <c r="F114" s="8"/>
      <c r="G114" s="9">
        <f>E114*F114</f>
      </c>
      <c r="H114" s="9">
        <f>E114+G114</f>
      </c>
    </row>
    <row r="115" spans="1:8" x14ac:dyDescent="0.25">
      <c r="A115" s="5"/>
      <c r="B115" s="6"/>
      <c r="C115" s="6"/>
      <c r="D115" s="6"/>
      <c r="E115" s="7"/>
      <c r="F115" s="8"/>
      <c r="G115" s="9">
        <f>E115*F115</f>
      </c>
      <c r="H115" s="9">
        <f>E115+G115</f>
      </c>
    </row>
    <row r="116" spans="1:8" x14ac:dyDescent="0.25">
      <c r="A116" s="5"/>
      <c r="B116" s="6"/>
      <c r="C116" s="6"/>
      <c r="D116" s="6"/>
      <c r="E116" s="7"/>
      <c r="F116" s="8"/>
      <c r="G116" s="9">
        <f>E116*F116</f>
      </c>
      <c r="H116" s="9">
        <f>E116+G116</f>
      </c>
    </row>
    <row r="117" spans="1:8" x14ac:dyDescent="0.25">
      <c r="A117" s="5"/>
      <c r="B117" s="6"/>
      <c r="C117" s="6"/>
      <c r="D117" s="6"/>
      <c r="E117" s="7"/>
      <c r="F117" s="8"/>
      <c r="G117" s="9">
        <f>E117*F117</f>
      </c>
      <c r="H117" s="9">
        <f>E117+G117</f>
      </c>
    </row>
    <row r="118" spans="1:8" x14ac:dyDescent="0.25">
      <c r="A118" s="5"/>
      <c r="B118" s="6"/>
      <c r="C118" s="6"/>
      <c r="D118" s="6"/>
      <c r="E118" s="7"/>
      <c r="F118" s="8"/>
      <c r="G118" s="9">
        <f>E118*F118</f>
      </c>
      <c r="H118" s="9">
        <f>E118+G118</f>
      </c>
    </row>
    <row r="119" spans="1:8" x14ac:dyDescent="0.25">
      <c r="A119" s="5"/>
      <c r="B119" s="6"/>
      <c r="C119" s="6"/>
      <c r="D119" s="6"/>
      <c r="E119" s="7"/>
      <c r="F119" s="8"/>
      <c r="G119" s="9">
        <f>E119*F119</f>
      </c>
      <c r="H119" s="9">
        <f>E119+G119</f>
      </c>
    </row>
    <row r="120" spans="1:8" x14ac:dyDescent="0.25">
      <c r="A120" s="5"/>
      <c r="B120" s="6"/>
      <c r="C120" s="6"/>
      <c r="D120" s="6"/>
      <c r="E120" s="7"/>
      <c r="F120" s="8"/>
      <c r="G120" s="9">
        <f>E120*F120</f>
      </c>
      <c r="H120" s="9">
        <f>E120+G120</f>
      </c>
    </row>
    <row r="121" spans="1:8" x14ac:dyDescent="0.25">
      <c r="A121" s="5"/>
      <c r="B121" s="6"/>
      <c r="C121" s="6"/>
      <c r="D121" s="6"/>
      <c r="E121" s="7"/>
      <c r="F121" s="8"/>
      <c r="G121" s="9">
        <f>E121*F121</f>
      </c>
      <c r="H121" s="9">
        <f>E121+G121</f>
      </c>
    </row>
    <row r="122" spans="1:8" x14ac:dyDescent="0.25">
      <c r="A122" s="5"/>
      <c r="B122" s="6"/>
      <c r="C122" s="6"/>
      <c r="D122" s="6"/>
      <c r="E122" s="7"/>
      <c r="F122" s="8"/>
      <c r="G122" s="9">
        <f>E122*F122</f>
      </c>
      <c r="H122" s="9">
        <f>E122+G122</f>
      </c>
    </row>
    <row r="123" spans="1:8" x14ac:dyDescent="0.25">
      <c r="A123" s="5"/>
      <c r="B123" s="6"/>
      <c r="C123" s="6"/>
      <c r="D123" s="6"/>
      <c r="E123" s="7"/>
      <c r="F123" s="8"/>
      <c r="G123" s="9">
        <f>E123*F123</f>
      </c>
      <c r="H123" s="9">
        <f>E123+G123</f>
      </c>
    </row>
    <row r="124" spans="1:8" x14ac:dyDescent="0.25">
      <c r="A124" s="5"/>
      <c r="B124" s="6"/>
      <c r="C124" s="6"/>
      <c r="D124" s="6"/>
      <c r="E124" s="7"/>
      <c r="F124" s="8"/>
      <c r="G124" s="9">
        <f>E124*F124</f>
      </c>
      <c r="H124" s="9">
        <f>E124+G124</f>
      </c>
    </row>
    <row r="125" spans="1:8" x14ac:dyDescent="0.25">
      <c r="A125" s="5"/>
      <c r="B125" s="6"/>
      <c r="C125" s="6"/>
      <c r="D125" s="6"/>
      <c r="E125" s="7"/>
      <c r="F125" s="8"/>
      <c r="G125" s="9">
        <f>E125*F125</f>
      </c>
      <c r="H125" s="9">
        <f>E125+G125</f>
      </c>
    </row>
    <row r="126" spans="1:8" x14ac:dyDescent="0.25">
      <c r="A126" s="5"/>
      <c r="B126" s="6"/>
      <c r="C126" s="6"/>
      <c r="D126" s="6"/>
      <c r="E126" s="7"/>
      <c r="F126" s="8"/>
      <c r="G126" s="9">
        <f>E126*F126</f>
      </c>
      <c r="H126" s="9">
        <f>E126+G126</f>
      </c>
    </row>
    <row r="127" spans="1:8" x14ac:dyDescent="0.25">
      <c r="A127" s="5"/>
      <c r="B127" s="6"/>
      <c r="C127" s="6"/>
      <c r="D127" s="6"/>
      <c r="E127" s="7"/>
      <c r="F127" s="8"/>
      <c r="G127" s="9">
        <f>E127*F127</f>
      </c>
      <c r="H127" s="9">
        <f>E127+G127</f>
      </c>
    </row>
    <row r="128" spans="1:8" x14ac:dyDescent="0.25">
      <c r="A128" s="5"/>
      <c r="B128" s="6"/>
      <c r="C128" s="6"/>
      <c r="D128" s="6"/>
      <c r="E128" s="7"/>
      <c r="F128" s="8"/>
      <c r="G128" s="9">
        <f>E128*F128</f>
      </c>
      <c r="H128" s="9">
        <f>E128+G128</f>
      </c>
    </row>
    <row r="129" spans="1:8" x14ac:dyDescent="0.25">
      <c r="A129" s="5"/>
      <c r="B129" s="6"/>
      <c r="C129" s="6"/>
      <c r="D129" s="6"/>
      <c r="E129" s="7"/>
      <c r="F129" s="8"/>
      <c r="G129" s="9">
        <f>E129*F129</f>
      </c>
      <c r="H129" s="9">
        <f>E129+G129</f>
      </c>
    </row>
    <row r="130" spans="1:8" x14ac:dyDescent="0.25">
      <c r="A130" s="5"/>
      <c r="B130" s="6"/>
      <c r="C130" s="6"/>
      <c r="D130" s="6"/>
      <c r="E130" s="7"/>
      <c r="F130" s="8"/>
      <c r="G130" s="9">
        <f>E130*F130</f>
      </c>
      <c r="H130" s="9">
        <f>E130+G130</f>
      </c>
    </row>
    <row r="131" spans="1:8" x14ac:dyDescent="0.25">
      <c r="A131" s="5"/>
      <c r="B131" s="6"/>
      <c r="C131" s="6"/>
      <c r="D131" s="6"/>
      <c r="E131" s="7"/>
      <c r="F131" s="8"/>
      <c r="G131" s="9">
        <f>E131*F131</f>
      </c>
      <c r="H131" s="9">
        <f>E131+G131</f>
      </c>
    </row>
    <row r="132" spans="1:8" x14ac:dyDescent="0.25">
      <c r="A132" s="5"/>
      <c r="B132" s="6"/>
      <c r="C132" s="6"/>
      <c r="D132" s="6"/>
      <c r="E132" s="7"/>
      <c r="F132" s="8"/>
      <c r="G132" s="9">
        <f>E132*F132</f>
      </c>
      <c r="H132" s="9">
        <f>E132+G132</f>
      </c>
    </row>
    <row r="133" spans="1:8" x14ac:dyDescent="0.25">
      <c r="A133" s="5"/>
      <c r="B133" s="6"/>
      <c r="C133" s="6"/>
      <c r="D133" s="6"/>
      <c r="E133" s="7"/>
      <c r="F133" s="8"/>
      <c r="G133" s="9">
        <f>E133*F133</f>
      </c>
      <c r="H133" s="9">
        <f>E133+G133</f>
      </c>
    </row>
    <row r="134" spans="1:8" x14ac:dyDescent="0.25">
      <c r="A134" s="5"/>
      <c r="B134" s="6"/>
      <c r="C134" s="6"/>
      <c r="D134" s="6"/>
      <c r="E134" s="7"/>
      <c r="F134" s="8"/>
      <c r="G134" s="9">
        <f>E134*F134</f>
      </c>
      <c r="H134" s="9">
        <f>E134+G134</f>
      </c>
    </row>
    <row r="135" spans="1:8" x14ac:dyDescent="0.25">
      <c r="A135" s="5"/>
      <c r="B135" s="6"/>
      <c r="C135" s="6"/>
      <c r="D135" s="6"/>
      <c r="E135" s="7"/>
      <c r="F135" s="8"/>
      <c r="G135" s="9">
        <f>E135*F135</f>
      </c>
      <c r="H135" s="9">
        <f>E135+G135</f>
      </c>
    </row>
    <row r="136" spans="1:8" x14ac:dyDescent="0.25">
      <c r="A136" s="5"/>
      <c r="B136" s="6"/>
      <c r="C136" s="6"/>
      <c r="D136" s="6"/>
      <c r="E136" s="7"/>
      <c r="F136" s="8"/>
      <c r="G136" s="9">
        <f>E136*F136</f>
      </c>
      <c r="H136" s="9">
        <f>E136+G136</f>
      </c>
    </row>
    <row r="137" spans="1:8" x14ac:dyDescent="0.25">
      <c r="A137" s="5"/>
      <c r="B137" s="6"/>
      <c r="C137" s="6"/>
      <c r="D137" s="6"/>
      <c r="E137" s="7"/>
      <c r="F137" s="8"/>
      <c r="G137" s="9">
        <f>E137*F137</f>
      </c>
      <c r="H137" s="9">
        <f>E137+G137</f>
      </c>
    </row>
    <row r="138" spans="1:8" x14ac:dyDescent="0.25">
      <c r="A138" s="5"/>
      <c r="B138" s="6"/>
      <c r="C138" s="6"/>
      <c r="D138" s="6"/>
      <c r="E138" s="7"/>
      <c r="F138" s="8"/>
      <c r="G138" s="9">
        <f>E138*F138</f>
      </c>
      <c r="H138" s="9">
        <f>E138+G138</f>
      </c>
    </row>
    <row r="139" spans="1:8" x14ac:dyDescent="0.25">
      <c r="A139" s="5"/>
      <c r="B139" s="6"/>
      <c r="C139" s="6"/>
      <c r="D139" s="6"/>
      <c r="E139" s="7"/>
      <c r="F139" s="8"/>
      <c r="G139" s="9">
        <f>E139*F139</f>
      </c>
      <c r="H139" s="9">
        <f>E139+G139</f>
      </c>
    </row>
    <row r="140" spans="1:8" x14ac:dyDescent="0.25">
      <c r="A140" s="5"/>
      <c r="B140" s="6"/>
      <c r="C140" s="6"/>
      <c r="D140" s="6"/>
      <c r="E140" s="7"/>
      <c r="F140" s="8"/>
      <c r="G140" s="9">
        <f>E140*F140</f>
      </c>
      <c r="H140" s="9">
        <f>E140+G140</f>
      </c>
    </row>
    <row r="141" spans="1:8" x14ac:dyDescent="0.25">
      <c r="A141" s="5"/>
      <c r="B141" s="6"/>
      <c r="C141" s="6"/>
      <c r="D141" s="6"/>
      <c r="E141" s="7"/>
      <c r="F141" s="8"/>
      <c r="G141" s="9">
        <f>E141*F141</f>
      </c>
      <c r="H141" s="9">
        <f>E141+G141</f>
      </c>
    </row>
    <row r="142" spans="1:8" x14ac:dyDescent="0.25">
      <c r="A142" s="5"/>
      <c r="B142" s="6"/>
      <c r="C142" s="6"/>
      <c r="D142" s="6"/>
      <c r="E142" s="7"/>
      <c r="F142" s="8"/>
      <c r="G142" s="9">
        <f>E142*F142</f>
      </c>
      <c r="H142" s="9">
        <f>E142+G142</f>
      </c>
    </row>
    <row r="143" spans="1:8" x14ac:dyDescent="0.25">
      <c r="A143" s="5"/>
      <c r="B143" s="6"/>
      <c r="C143" s="6"/>
      <c r="D143" s="6"/>
      <c r="E143" s="7"/>
      <c r="F143" s="8"/>
      <c r="G143" s="9">
        <f>E143*F143</f>
      </c>
      <c r="H143" s="9">
        <f>E143+G143</f>
      </c>
    </row>
    <row r="144" spans="1:8" x14ac:dyDescent="0.25">
      <c r="A144" s="5"/>
      <c r="B144" s="6"/>
      <c r="C144" s="6"/>
      <c r="D144" s="6"/>
      <c r="E144" s="7"/>
      <c r="F144" s="8"/>
      <c r="G144" s="9">
        <f>E144*F144</f>
      </c>
      <c r="H144" s="9">
        <f>E144+G144</f>
      </c>
    </row>
    <row r="145" spans="1:8" x14ac:dyDescent="0.25">
      <c r="A145" s="5"/>
      <c r="B145" s="6"/>
      <c r="C145" s="6"/>
      <c r="D145" s="6"/>
      <c r="E145" s="7"/>
      <c r="F145" s="8"/>
      <c r="G145" s="9">
        <f>E145*F145</f>
      </c>
      <c r="H145" s="9">
        <f>E145+G145</f>
      </c>
    </row>
    <row r="146" spans="1:8" x14ac:dyDescent="0.25">
      <c r="A146" s="5"/>
      <c r="B146" s="6"/>
      <c r="C146" s="6"/>
      <c r="D146" s="6"/>
      <c r="E146" s="7"/>
      <c r="F146" s="8"/>
      <c r="G146" s="9">
        <f>E146*F146</f>
      </c>
      <c r="H146" s="9">
        <f>E146+G146</f>
      </c>
    </row>
    <row r="147" spans="1:8" x14ac:dyDescent="0.25">
      <c r="A147" s="5"/>
      <c r="B147" s="6"/>
      <c r="C147" s="6"/>
      <c r="D147" s="6"/>
      <c r="E147" s="7"/>
      <c r="F147" s="8"/>
      <c r="G147" s="9">
        <f>E147*F147</f>
      </c>
      <c r="H147" s="9">
        <f>E147+G147</f>
      </c>
    </row>
    <row r="148" spans="1:8" x14ac:dyDescent="0.25">
      <c r="A148" s="5"/>
      <c r="B148" s="6"/>
      <c r="C148" s="6"/>
      <c r="D148" s="6"/>
      <c r="E148" s="7"/>
      <c r="F148" s="8"/>
      <c r="G148" s="9">
        <f>E148*F148</f>
      </c>
      <c r="H148" s="9">
        <f>E148+G148</f>
      </c>
    </row>
    <row r="149" spans="1:8" x14ac:dyDescent="0.25">
      <c r="A149" s="5"/>
      <c r="B149" s="6"/>
      <c r="C149" s="6"/>
      <c r="D149" s="6"/>
      <c r="E149" s="7"/>
      <c r="F149" s="8"/>
      <c r="G149" s="9">
        <f>E149*F149</f>
      </c>
      <c r="H149" s="9">
        <f>E149+G149</f>
      </c>
    </row>
    <row r="150" spans="1:8" x14ac:dyDescent="0.25">
      <c r="A150" s="5"/>
      <c r="B150" s="6"/>
      <c r="C150" s="6"/>
      <c r="D150" s="6"/>
      <c r="E150" s="7"/>
      <c r="F150" s="8"/>
      <c r="G150" s="9">
        <f>E150*F150</f>
      </c>
      <c r="H150" s="9">
        <f>E150+G150</f>
      </c>
    </row>
    <row r="151" spans="1:8" x14ac:dyDescent="0.25">
      <c r="A151" s="5"/>
      <c r="B151" s="6"/>
      <c r="C151" s="6"/>
      <c r="D151" s="6"/>
      <c r="E151" s="7"/>
      <c r="F151" s="8"/>
      <c r="G151" s="9">
        <f>E151*F151</f>
      </c>
      <c r="H151" s="9">
        <f>E151+G151</f>
      </c>
    </row>
    <row r="152" spans="1:8" x14ac:dyDescent="0.25">
      <c r="A152" s="5"/>
      <c r="B152" s="6"/>
      <c r="C152" s="6"/>
      <c r="D152" s="6"/>
      <c r="E152" s="7"/>
      <c r="F152" s="8"/>
      <c r="G152" s="9">
        <f>E152*F152</f>
      </c>
      <c r="H152" s="9">
        <f>E152+G152</f>
      </c>
    </row>
    <row r="153" spans="1:8" x14ac:dyDescent="0.25">
      <c r="A153" s="5"/>
      <c r="B153" s="6"/>
      <c r="C153" s="6"/>
      <c r="D153" s="6"/>
      <c r="E153" s="7"/>
      <c r="F153" s="8"/>
      <c r="G153" s="9">
        <f>E153*F153</f>
      </c>
      <c r="H153" s="9">
        <f>E153+G153</f>
      </c>
    </row>
    <row r="154" spans="1:8" x14ac:dyDescent="0.25">
      <c r="A154" s="5"/>
      <c r="B154" s="6"/>
      <c r="C154" s="6"/>
      <c r="D154" s="6"/>
      <c r="E154" s="7"/>
      <c r="F154" s="8"/>
      <c r="G154" s="9">
        <f>E154*F154</f>
      </c>
      <c r="H154" s="9">
        <f>E154+G154</f>
      </c>
    </row>
    <row r="155" spans="1:8" x14ac:dyDescent="0.25">
      <c r="A155" s="5"/>
      <c r="B155" s="6"/>
      <c r="C155" s="6"/>
      <c r="D155" s="6"/>
      <c r="E155" s="7"/>
      <c r="F155" s="8"/>
      <c r="G155" s="9">
        <f>E155*F155</f>
      </c>
      <c r="H155" s="9">
        <f>E155+G155</f>
      </c>
    </row>
    <row r="156" spans="1:8" x14ac:dyDescent="0.25">
      <c r="A156" s="5"/>
      <c r="B156" s="6"/>
      <c r="C156" s="6"/>
      <c r="D156" s="6"/>
      <c r="E156" s="7"/>
      <c r="F156" s="8"/>
      <c r="G156" s="9">
        <f>E156*F156</f>
      </c>
      <c r="H156" s="9">
        <f>E156+G156</f>
      </c>
    </row>
    <row r="157" spans="1:8" x14ac:dyDescent="0.25">
      <c r="A157" s="5"/>
      <c r="B157" s="6"/>
      <c r="C157" s="6"/>
      <c r="D157" s="6"/>
      <c r="E157" s="7"/>
      <c r="F157" s="8"/>
      <c r="G157" s="9">
        <f>E157*F157</f>
      </c>
      <c r="H157" s="9">
        <f>E157+G157</f>
      </c>
    </row>
    <row r="158" spans="1:8" x14ac:dyDescent="0.25">
      <c r="A158" s="5"/>
      <c r="B158" s="6"/>
      <c r="C158" s="6"/>
      <c r="D158" s="6"/>
      <c r="E158" s="7"/>
      <c r="F158" s="8"/>
      <c r="G158" s="9">
        <f>E158*F158</f>
      </c>
      <c r="H158" s="9">
        <f>E158+G158</f>
      </c>
    </row>
    <row r="159" spans="1:8" x14ac:dyDescent="0.25">
      <c r="A159" s="5"/>
      <c r="B159" s="6"/>
      <c r="C159" s="6"/>
      <c r="D159" s="6"/>
      <c r="E159" s="7"/>
      <c r="F159" s="8"/>
      <c r="G159" s="9">
        <f>E159*F159</f>
      </c>
      <c r="H159" s="9">
        <f>E159+G159</f>
      </c>
    </row>
    <row r="160" spans="1:8" x14ac:dyDescent="0.25">
      <c r="A160" s="5"/>
      <c r="B160" s="6"/>
      <c r="C160" s="6"/>
      <c r="D160" s="6"/>
      <c r="E160" s="7"/>
      <c r="F160" s="8"/>
      <c r="G160" s="9">
        <f>E160*F160</f>
      </c>
      <c r="H160" s="9">
        <f>E160+G160</f>
      </c>
    </row>
    <row r="161" spans="1:8" x14ac:dyDescent="0.25">
      <c r="A161" s="5"/>
      <c r="B161" s="6"/>
      <c r="C161" s="6"/>
      <c r="D161" s="6"/>
      <c r="E161" s="7"/>
      <c r="F161" s="8"/>
      <c r="G161" s="9">
        <f>E161*F161</f>
      </c>
      <c r="H161" s="9">
        <f>E161+G161</f>
      </c>
    </row>
    <row r="162" spans="1:8" x14ac:dyDescent="0.25">
      <c r="A162" s="5"/>
      <c r="B162" s="6"/>
      <c r="C162" s="6"/>
      <c r="D162" s="6"/>
      <c r="E162" s="7"/>
      <c r="F162" s="8"/>
      <c r="G162" s="9">
        <f>E162*F162</f>
      </c>
      <c r="H162" s="9">
        <f>E162+G162</f>
      </c>
    </row>
    <row r="163" spans="1:8" x14ac:dyDescent="0.25">
      <c r="A163" s="5"/>
      <c r="B163" s="6"/>
      <c r="C163" s="6"/>
      <c r="D163" s="6"/>
      <c r="E163" s="7"/>
      <c r="F163" s="8"/>
      <c r="G163" s="9">
        <f>E163*F163</f>
      </c>
      <c r="H163" s="9">
        <f>E163+G163</f>
      </c>
    </row>
    <row r="164" spans="1:8" x14ac:dyDescent="0.25">
      <c r="A164" s="5"/>
      <c r="B164" s="6"/>
      <c r="C164" s="6"/>
      <c r="D164" s="6"/>
      <c r="E164" s="7"/>
      <c r="F164" s="8"/>
      <c r="G164" s="9">
        <f>E164*F164</f>
      </c>
      <c r="H164" s="9">
        <f>E164+G164</f>
      </c>
    </row>
    <row r="165" spans="1:8" x14ac:dyDescent="0.25">
      <c r="A165" s="5"/>
      <c r="B165" s="6"/>
      <c r="C165" s="6"/>
      <c r="D165" s="6"/>
      <c r="E165" s="7"/>
      <c r="F165" s="8"/>
      <c r="G165" s="9">
        <f>E165*F165</f>
      </c>
      <c r="H165" s="9">
        <f>E165+G165</f>
      </c>
    </row>
    <row r="166" spans="1:8" x14ac:dyDescent="0.25">
      <c r="A166" s="5"/>
      <c r="B166" s="6"/>
      <c r="C166" s="6"/>
      <c r="D166" s="6"/>
      <c r="E166" s="7"/>
      <c r="F166" s="8"/>
      <c r="G166" s="9">
        <f>E166*F166</f>
      </c>
      <c r="H166" s="9">
        <f>E166+G166</f>
      </c>
    </row>
    <row r="167" spans="1:8" x14ac:dyDescent="0.25">
      <c r="A167" s="5"/>
      <c r="B167" s="6"/>
      <c r="C167" s="6"/>
      <c r="D167" s="6"/>
      <c r="E167" s="7"/>
      <c r="F167" s="8"/>
      <c r="G167" s="9">
        <f>E167*F167</f>
      </c>
      <c r="H167" s="9">
        <f>E167+G167</f>
      </c>
    </row>
    <row r="168" spans="1:8" x14ac:dyDescent="0.25">
      <c r="A168" s="5"/>
      <c r="B168" s="6"/>
      <c r="C168" s="6"/>
      <c r="D168" s="6"/>
      <c r="E168" s="7"/>
      <c r="F168" s="8"/>
      <c r="G168" s="9">
        <f>E168*F168</f>
      </c>
      <c r="H168" s="9">
        <f>E168+G168</f>
      </c>
    </row>
    <row r="169" spans="1:8" x14ac:dyDescent="0.25">
      <c r="A169" s="5"/>
      <c r="B169" s="6"/>
      <c r="C169" s="6"/>
      <c r="D169" s="6"/>
      <c r="E169" s="7"/>
      <c r="F169" s="8"/>
      <c r="G169" s="9">
        <f>E169*F169</f>
      </c>
      <c r="H169" s="9">
        <f>E169+G169</f>
      </c>
    </row>
    <row r="170" spans="1:8" x14ac:dyDescent="0.25">
      <c r="A170" s="5"/>
      <c r="B170" s="6"/>
      <c r="C170" s="6"/>
      <c r="D170" s="6"/>
      <c r="E170" s="7"/>
      <c r="F170" s="8"/>
      <c r="G170" s="9">
        <f>E170*F170</f>
      </c>
      <c r="H170" s="9">
        <f>E170+G170</f>
      </c>
    </row>
    <row r="171" spans="1:8" x14ac:dyDescent="0.25">
      <c r="A171" s="5"/>
      <c r="B171" s="6"/>
      <c r="C171" s="6"/>
      <c r="D171" s="6"/>
      <c r="E171" s="7"/>
      <c r="F171" s="8"/>
      <c r="G171" s="9">
        <f>E171*F171</f>
      </c>
      <c r="H171" s="9">
        <f>E171+G171</f>
      </c>
    </row>
    <row r="172" spans="1:8" x14ac:dyDescent="0.25">
      <c r="A172" s="5"/>
      <c r="B172" s="6"/>
      <c r="C172" s="6"/>
      <c r="D172" s="6"/>
      <c r="E172" s="7"/>
      <c r="F172" s="8"/>
      <c r="G172" s="9">
        <f>E172*F172</f>
      </c>
      <c r="H172" s="9">
        <f>E172+G172</f>
      </c>
    </row>
    <row r="173" spans="1:8" x14ac:dyDescent="0.25">
      <c r="A173" s="5"/>
      <c r="B173" s="6"/>
      <c r="C173" s="6"/>
      <c r="D173" s="6"/>
      <c r="E173" s="7"/>
      <c r="F173" s="8"/>
      <c r="G173" s="9">
        <f>E173*F173</f>
      </c>
      <c r="H173" s="9">
        <f>E173+G173</f>
      </c>
    </row>
    <row r="174" spans="1:8" x14ac:dyDescent="0.25">
      <c r="A174" s="5"/>
      <c r="B174" s="6"/>
      <c r="C174" s="6"/>
      <c r="D174" s="6"/>
      <c r="E174" s="7"/>
      <c r="F174" s="8"/>
      <c r="G174" s="9">
        <f>E174*F174</f>
      </c>
      <c r="H174" s="9">
        <f>E174+G174</f>
      </c>
    </row>
    <row r="175" spans="1:8" x14ac:dyDescent="0.25">
      <c r="A175" s="5"/>
      <c r="B175" s="6"/>
      <c r="C175" s="6"/>
      <c r="D175" s="6"/>
      <c r="E175" s="7"/>
      <c r="F175" s="8"/>
      <c r="G175" s="9">
        <f>E175*F175</f>
      </c>
      <c r="H175" s="9">
        <f>E175+G175</f>
      </c>
    </row>
    <row r="176" spans="1:8" x14ac:dyDescent="0.25">
      <c r="A176" s="5"/>
      <c r="B176" s="6"/>
      <c r="C176" s="6"/>
      <c r="D176" s="6"/>
      <c r="E176" s="7"/>
      <c r="F176" s="8"/>
      <c r="G176" s="9">
        <f>E176*F176</f>
      </c>
      <c r="H176" s="9">
        <f>E176+G176</f>
      </c>
    </row>
    <row r="177" spans="1:8" x14ac:dyDescent="0.25">
      <c r="A177" s="5"/>
      <c r="B177" s="6"/>
      <c r="C177" s="6"/>
      <c r="D177" s="6"/>
      <c r="E177" s="7"/>
      <c r="F177" s="8"/>
      <c r="G177" s="9">
        <f>E177*F177</f>
      </c>
      <c r="H177" s="9">
        <f>E177+G177</f>
      </c>
    </row>
    <row r="178" spans="1:8" x14ac:dyDescent="0.25">
      <c r="A178" s="5"/>
      <c r="B178" s="6"/>
      <c r="C178" s="6"/>
      <c r="D178" s="6"/>
      <c r="E178" s="7"/>
      <c r="F178" s="8"/>
      <c r="G178" s="9">
        <f>E178*F178</f>
      </c>
      <c r="H178" s="9">
        <f>E178+G178</f>
      </c>
    </row>
    <row r="179" spans="1:8" x14ac:dyDescent="0.25">
      <c r="A179" s="5"/>
      <c r="B179" s="6"/>
      <c r="C179" s="6"/>
      <c r="D179" s="6"/>
      <c r="E179" s="7"/>
      <c r="F179" s="8"/>
      <c r="G179" s="9">
        <f>E179*F179</f>
      </c>
      <c r="H179" s="9">
        <f>E179+G179</f>
      </c>
    </row>
    <row r="180" spans="1:8" x14ac:dyDescent="0.25">
      <c r="A180" s="5"/>
      <c r="B180" s="6"/>
      <c r="C180" s="6"/>
      <c r="D180" s="6"/>
      <c r="E180" s="7"/>
      <c r="F180" s="8"/>
      <c r="G180" s="9">
        <f>E180*F180</f>
      </c>
      <c r="H180" s="9">
        <f>E180+G180</f>
      </c>
    </row>
    <row r="181" spans="1:8" x14ac:dyDescent="0.25">
      <c r="A181" s="5"/>
      <c r="B181" s="6"/>
      <c r="C181" s="6"/>
      <c r="D181" s="6"/>
      <c r="E181" s="7"/>
      <c r="F181" s="8"/>
      <c r="G181" s="9">
        <f>E181*F181</f>
      </c>
      <c r="H181" s="9">
        <f>E181+G181</f>
      </c>
    </row>
    <row r="182" spans="1:8" x14ac:dyDescent="0.25">
      <c r="A182" s="5"/>
      <c r="B182" s="6"/>
      <c r="C182" s="6"/>
      <c r="D182" s="6"/>
      <c r="E182" s="7"/>
      <c r="F182" s="8"/>
      <c r="G182" s="9">
        <f>E182*F182</f>
      </c>
      <c r="H182" s="9">
        <f>E182+G182</f>
      </c>
    </row>
    <row r="183" spans="1:8" x14ac:dyDescent="0.25">
      <c r="A183" s="5"/>
      <c r="B183" s="6"/>
      <c r="C183" s="6"/>
      <c r="D183" s="6"/>
      <c r="E183" s="7"/>
      <c r="F183" s="8"/>
      <c r="G183" s="9">
        <f>E183*F183</f>
      </c>
      <c r="H183" s="9">
        <f>E183+G183</f>
      </c>
    </row>
    <row r="184" spans="1:8" x14ac:dyDescent="0.25">
      <c r="A184" s="5"/>
      <c r="B184" s="6"/>
      <c r="C184" s="6"/>
      <c r="D184" s="6"/>
      <c r="E184" s="7"/>
      <c r="F184" s="8"/>
      <c r="G184" s="9">
        <f>E184*F184</f>
      </c>
      <c r="H184" s="9">
        <f>E184+G184</f>
      </c>
    </row>
    <row r="185" spans="1:8" x14ac:dyDescent="0.25">
      <c r="A185" s="5"/>
      <c r="B185" s="6"/>
      <c r="C185" s="6"/>
      <c r="D185" s="6"/>
      <c r="E185" s="7"/>
      <c r="F185" s="8"/>
      <c r="G185" s="9">
        <f>E185*F185</f>
      </c>
      <c r="H185" s="9">
        <f>E185+G185</f>
      </c>
    </row>
    <row r="186" spans="1:8" x14ac:dyDescent="0.25">
      <c r="A186" s="5"/>
      <c r="B186" s="6"/>
      <c r="C186" s="6"/>
      <c r="D186" s="6"/>
      <c r="E186" s="7"/>
      <c r="F186" s="8"/>
      <c r="G186" s="9">
        <f>E186*F186</f>
      </c>
      <c r="H186" s="9">
        <f>E186+G186</f>
      </c>
    </row>
    <row r="187" spans="1:8" x14ac:dyDescent="0.25">
      <c r="A187" s="5"/>
      <c r="B187" s="6"/>
      <c r="C187" s="6"/>
      <c r="D187" s="6"/>
      <c r="E187" s="7"/>
      <c r="F187" s="8"/>
      <c r="G187" s="9">
        <f>E187*F187</f>
      </c>
      <c r="H187" s="9">
        <f>E187+G187</f>
      </c>
    </row>
    <row r="188" spans="1:8" x14ac:dyDescent="0.25">
      <c r="A188" s="5"/>
      <c r="B188" s="6"/>
      <c r="C188" s="6"/>
      <c r="D188" s="6"/>
      <c r="E188" s="7"/>
      <c r="F188" s="8"/>
      <c r="G188" s="9">
        <f>E188*F188</f>
      </c>
      <c r="H188" s="9">
        <f>E188+G188</f>
      </c>
    </row>
    <row r="189" spans="1:8" x14ac:dyDescent="0.25">
      <c r="A189" s="5"/>
      <c r="B189" s="6"/>
      <c r="C189" s="6"/>
      <c r="D189" s="6"/>
      <c r="E189" s="7"/>
      <c r="F189" s="8"/>
      <c r="G189" s="9">
        <f>E189*F189</f>
      </c>
      <c r="H189" s="9">
        <f>E189+G189</f>
      </c>
    </row>
    <row r="190" spans="1:8" x14ac:dyDescent="0.25">
      <c r="A190" s="5"/>
      <c r="B190" s="6"/>
      <c r="C190" s="6"/>
      <c r="D190" s="6"/>
      <c r="E190" s="7"/>
      <c r="F190" s="8"/>
      <c r="G190" s="9">
        <f>E190*F190</f>
      </c>
      <c r="H190" s="9">
        <f>E190+G190</f>
      </c>
    </row>
    <row r="191" spans="1:8" x14ac:dyDescent="0.25">
      <c r="A191" s="5"/>
      <c r="B191" s="6"/>
      <c r="C191" s="6"/>
      <c r="D191" s="6"/>
      <c r="E191" s="7"/>
      <c r="F191" s="8"/>
      <c r="G191" s="9">
        <f>E191*F191</f>
      </c>
      <c r="H191" s="9">
        <f>E191+G191</f>
      </c>
    </row>
    <row r="192" spans="1:8" x14ac:dyDescent="0.25">
      <c r="A192" s="5"/>
      <c r="B192" s="6"/>
      <c r="C192" s="6"/>
      <c r="D192" s="6"/>
      <c r="E192" s="7"/>
      <c r="F192" s="8"/>
      <c r="G192" s="9">
        <f>E192*F192</f>
      </c>
      <c r="H192" s="9">
        <f>E192+G192</f>
      </c>
    </row>
    <row r="193" spans="1:8" x14ac:dyDescent="0.25">
      <c r="A193" s="5"/>
      <c r="B193" s="6"/>
      <c r="C193" s="6"/>
      <c r="D193" s="6"/>
      <c r="E193" s="7"/>
      <c r="F193" s="8"/>
      <c r="G193" s="9">
        <f>E193*F193</f>
      </c>
      <c r="H193" s="9">
        <f>E193+G193</f>
      </c>
    </row>
    <row r="194" spans="1:8" x14ac:dyDescent="0.25">
      <c r="A194" s="5"/>
      <c r="B194" s="6"/>
      <c r="C194" s="6"/>
      <c r="D194" s="6"/>
      <c r="E194" s="7"/>
      <c r="F194" s="8"/>
      <c r="G194" s="9">
        <f>E194*F194</f>
      </c>
      <c r="H194" s="9">
        <f>E194+G194</f>
      </c>
    </row>
    <row r="195" spans="1:8" x14ac:dyDescent="0.25">
      <c r="A195" s="5"/>
      <c r="B195" s="6"/>
      <c r="C195" s="6"/>
      <c r="D195" s="6"/>
      <c r="E195" s="7"/>
      <c r="F195" s="8"/>
      <c r="G195" s="9">
        <f>E195*F195</f>
      </c>
      <c r="H195" s="9">
        <f>E195+G195</f>
      </c>
    </row>
    <row r="196" spans="1:8" x14ac:dyDescent="0.25">
      <c r="A196" s="5"/>
      <c r="B196" s="6"/>
      <c r="C196" s="6"/>
      <c r="D196" s="6"/>
      <c r="E196" s="7"/>
      <c r="F196" s="8"/>
      <c r="G196" s="9">
        <f>E196*F196</f>
      </c>
      <c r="H196" s="9">
        <f>E196+G196</f>
      </c>
    </row>
    <row r="197" spans="1:8" x14ac:dyDescent="0.25">
      <c r="A197" s="5"/>
      <c r="B197" s="6"/>
      <c r="C197" s="6"/>
      <c r="D197" s="6"/>
      <c r="E197" s="7"/>
      <c r="F197" s="8"/>
      <c r="G197" s="9">
        <f>E197*F197</f>
      </c>
      <c r="H197" s="9">
        <f>E197+G197</f>
      </c>
    </row>
    <row r="198" spans="1:8" x14ac:dyDescent="0.25">
      <c r="A198" s="5"/>
      <c r="B198" s="6"/>
      <c r="C198" s="6"/>
      <c r="D198" s="6"/>
      <c r="E198" s="7"/>
      <c r="F198" s="8"/>
      <c r="G198" s="9">
        <f>E198*F198</f>
      </c>
      <c r="H198" s="9">
        <f>E198+G198</f>
      </c>
    </row>
    <row r="199" spans="1:8" x14ac:dyDescent="0.25">
      <c r="A199" s="5"/>
      <c r="B199" s="6"/>
      <c r="C199" s="6"/>
      <c r="D199" s="6"/>
      <c r="E199" s="7"/>
      <c r="F199" s="8"/>
      <c r="G199" s="9">
        <f>E199*F199</f>
      </c>
      <c r="H199" s="9">
        <f>E199+G199</f>
      </c>
    </row>
    <row r="200" spans="1:8" x14ac:dyDescent="0.25">
      <c r="A200" s="5"/>
      <c r="B200" s="6"/>
      <c r="C200" s="6"/>
      <c r="D200" s="6"/>
      <c r="E200" s="7"/>
      <c r="F200" s="8"/>
      <c r="G200" s="9">
        <f>E200*F200</f>
      </c>
      <c r="H200" s="9">
        <f>E200+G200</f>
      </c>
    </row>
    <row r="201" spans="1:8" x14ac:dyDescent="0.25">
      <c r="A201" s="5"/>
      <c r="B201" s="6"/>
      <c r="C201" s="6"/>
      <c r="D201" s="6"/>
      <c r="E201" s="7"/>
      <c r="F201" s="8"/>
      <c r="G201" s="9">
        <f>E201*F201</f>
      </c>
      <c r="H201" s="9">
        <f>E201+G201</f>
      </c>
    </row>
  </sheetData>
  <dataValidations count="2">
    <dataValidation type="list" allowBlank="1" sqref="D10:D201">
      <formula1>"Software,Material,Gestoría,Suministros,Alquiler,Formación,Transporte,Seguros,Otros"</formula1>
    </dataValidation>
    <dataValidation type="list" allowBlank="1" sqref="D2:D201">
      <formula1>"Software,Material,Gestoría,Suministros,Alquiler,Formación,Transporte,Seguros,Otros"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48" customWidth="1"/>
    <col min="2" max="6" width="17" customWidth="1"/>
  </cols>
  <sheetData>
    <row r="1" spans="1:1" x14ac:dyDescent="0.25">
      <c r="A1" s="10" t="s">
        <v>38</v>
      </c>
    </row>
    <row r="2" spans="1:3" x14ac:dyDescent="0.25">
      <c r="A2" s="11" t="s">
        <v>39</v>
      </c>
      <c r="B2" s="12">
        <v>2026</v>
      </c>
      <c r="C2" s="13" t="s">
        <v>40</v>
      </c>
    </row>
    <row r="4" spans="1:6" x14ac:dyDescent="0.25">
      <c r="A4" s="14" t="s">
        <v>20</v>
      </c>
      <c r="B4" s="14" t="s">
        <v>41</v>
      </c>
      <c r="C4" s="14" t="s">
        <v>42</v>
      </c>
      <c r="D4" s="14" t="s">
        <v>43</v>
      </c>
      <c r="E4" s="14" t="s">
        <v>44</v>
      </c>
      <c r="F4" s="14" t="s">
        <v>45</v>
      </c>
    </row>
    <row r="5" spans="1:6" x14ac:dyDescent="0.25">
      <c r="A5" s="15" t="s">
        <v>46</v>
      </c>
      <c r="B5" s="9">
        <f>SUMPRODUCT((YEAR(Ingresos!$A$2:$A$201)=$B$2)*(ROUNDUP(MONTH(Ingresos!$A$2:$A$201)/3,0)=1)*Ingresos!$E$2:$E$201)</f>
      </c>
      <c r="C5" s="9">
        <f>SUMPRODUCT((YEAR(Ingresos!$A$2:$A$201)=$B$2)*(ROUNDUP(MONTH(Ingresos!$A$2:$A$201)/3,0)=2)*Ingresos!$E$2:$E$201)</f>
      </c>
      <c r="D5" s="9">
        <f>SUMPRODUCT((YEAR(Ingresos!$A$2:$A$201)=$B$2)*(ROUNDUP(MONTH(Ingresos!$A$2:$A$201)/3,0)=3)*Ingresos!$E$2:$E$201)</f>
      </c>
      <c r="E5" s="9">
        <f>SUMPRODUCT((YEAR(Ingresos!$A$2:$A$201)=$B$2)*(ROUNDUP(MONTH(Ingresos!$A$2:$A$201)/3,0)=4)*Ingresos!$E$2:$E$201)</f>
      </c>
      <c r="F5" s="9">
        <f>SUM(B5:E5)</f>
      </c>
    </row>
    <row r="6" spans="1:6" x14ac:dyDescent="0.25">
      <c r="A6" s="15" t="s">
        <v>47</v>
      </c>
      <c r="B6" s="9">
        <f>SUMPRODUCT((YEAR(Ingresos!$A$2:$A$201)=$B$2)*(ROUNDUP(MONTH(Ingresos!$A$2:$A$201)/3,0)=1)*Ingresos!$G$2:$G$201)</f>
      </c>
      <c r="C6" s="9">
        <f>SUMPRODUCT((YEAR(Ingresos!$A$2:$A$201)=$B$2)*(ROUNDUP(MONTH(Ingresos!$A$2:$A$201)/3,0)=2)*Ingresos!$G$2:$G$201)</f>
      </c>
      <c r="D6" s="9">
        <f>SUMPRODUCT((YEAR(Ingresos!$A$2:$A$201)=$B$2)*(ROUNDUP(MONTH(Ingresos!$A$2:$A$201)/3,0)=3)*Ingresos!$G$2:$G$201)</f>
      </c>
      <c r="E6" s="9">
        <f>SUMPRODUCT((YEAR(Ingresos!$A$2:$A$201)=$B$2)*(ROUNDUP(MONTH(Ingresos!$A$2:$A$201)/3,0)=4)*Ingresos!$G$2:$G$201)</f>
      </c>
      <c r="F6" s="9">
        <f>SUM(B6:E6)</f>
      </c>
    </row>
    <row r="7" spans="1:6" x14ac:dyDescent="0.25">
      <c r="A7" s="15" t="s">
        <v>48</v>
      </c>
      <c r="B7" s="9">
        <f>SUMPRODUCT((YEAR(Ingresos!$A$2:$A$201)=$B$2)*(ROUNDUP(MONTH(Ingresos!$A$2:$A$201)/3,0)=1)*Ingresos!$I$2:$I$201)</f>
      </c>
      <c r="C7" s="9">
        <f>SUMPRODUCT((YEAR(Ingresos!$A$2:$A$201)=$B$2)*(ROUNDUP(MONTH(Ingresos!$A$2:$A$201)/3,0)=2)*Ingresos!$I$2:$I$201)</f>
      </c>
      <c r="D7" s="9">
        <f>SUMPRODUCT((YEAR(Ingresos!$A$2:$A$201)=$B$2)*(ROUNDUP(MONTH(Ingresos!$A$2:$A$201)/3,0)=3)*Ingresos!$I$2:$I$201)</f>
      </c>
      <c r="E7" s="9">
        <f>SUMPRODUCT((YEAR(Ingresos!$A$2:$A$201)=$B$2)*(ROUNDUP(MONTH(Ingresos!$A$2:$A$201)/3,0)=4)*Ingresos!$I$2:$I$201)</f>
      </c>
      <c r="F7" s="9">
        <f>SUM(B7:E7)</f>
      </c>
    </row>
    <row r="8" spans="1:6" x14ac:dyDescent="0.25">
      <c r="A8" s="15" t="s">
        <v>49</v>
      </c>
      <c r="B8" s="9">
        <f>SUMPRODUCT((YEAR(Gastos!$A$2:$A$201)=$B$2)*(ROUNDUP(MONTH(Gastos!$A$2:$A$201)/3,0)=1)*Gastos!$E$2:$E$201)</f>
      </c>
      <c r="C8" s="9">
        <f>SUMPRODUCT((YEAR(Gastos!$A$2:$A$201)=$B$2)*(ROUNDUP(MONTH(Gastos!$A$2:$A$201)/3,0)=2)*Gastos!$E$2:$E$201)</f>
      </c>
      <c r="D8" s="9">
        <f>SUMPRODUCT((YEAR(Gastos!$A$2:$A$201)=$B$2)*(ROUNDUP(MONTH(Gastos!$A$2:$A$201)/3,0)=3)*Gastos!$E$2:$E$201)</f>
      </c>
      <c r="E8" s="9">
        <f>SUMPRODUCT((YEAR(Gastos!$A$2:$A$201)=$B$2)*(ROUNDUP(MONTH(Gastos!$A$2:$A$201)/3,0)=4)*Gastos!$E$2:$E$201)</f>
      </c>
      <c r="F8" s="9">
        <f>SUM(B8:E8)</f>
      </c>
    </row>
    <row r="9" spans="1:6" x14ac:dyDescent="0.25">
      <c r="A9" s="15" t="s">
        <v>50</v>
      </c>
      <c r="B9" s="9">
        <f>SUMPRODUCT((YEAR(Gastos!$A$2:$A$201)=$B$2)*(ROUNDUP(MONTH(Gastos!$A$2:$A$201)/3,0)=1)*Gastos!$G$2:$G$201)</f>
      </c>
      <c r="C9" s="9">
        <f>SUMPRODUCT((YEAR(Gastos!$A$2:$A$201)=$B$2)*(ROUNDUP(MONTH(Gastos!$A$2:$A$201)/3,0)=2)*Gastos!$G$2:$G$201)</f>
      </c>
      <c r="D9" s="9">
        <f>SUMPRODUCT((YEAR(Gastos!$A$2:$A$201)=$B$2)*(ROUNDUP(MONTH(Gastos!$A$2:$A$201)/3,0)=3)*Gastos!$G$2:$G$201)</f>
      </c>
      <c r="E9" s="9">
        <f>SUMPRODUCT((YEAR(Gastos!$A$2:$A$201)=$B$2)*(ROUNDUP(MONTH(Gastos!$A$2:$A$201)/3,0)=4)*Gastos!$G$2:$G$201)</f>
      </c>
      <c r="F9" s="9">
        <f>SUM(B9:E9)</f>
      </c>
    </row>
    <row r="10" spans="1:6" x14ac:dyDescent="0.25">
      <c r="A10" s="16" t="s">
        <v>51</v>
      </c>
      <c r="B10" s="17">
        <f>B5-B8</f>
      </c>
      <c r="C10" s="17">
        <f>C5-C8</f>
      </c>
      <c r="D10" s="17">
        <f>D5-D8</f>
      </c>
      <c r="E10" s="17">
        <f>E5-E8</f>
      </c>
      <c r="F10" s="17">
        <f>F5-F8</f>
      </c>
    </row>
    <row r="11" spans="1:6" x14ac:dyDescent="0.25">
      <c r="A11" s="16" t="s">
        <v>52</v>
      </c>
      <c r="B11" s="17">
        <f>B6-B9</f>
      </c>
      <c r="C11" s="17">
        <f>C6-C9</f>
      </c>
      <c r="D11" s="17">
        <f>D6-D9</f>
      </c>
      <c r="E11" s="17">
        <f>E6-E9</f>
      </c>
      <c r="F11" s="17">
        <f>F6-F9</f>
      </c>
    </row>
    <row r="13" spans="1:1" x14ac:dyDescent="0.25">
      <c r="A13" s="13" t="s">
        <v>53</v>
      </c>
    </row>
    <row r="14" spans="1:2" x14ac:dyDescent="0.25">
      <c r="A14" s="16" t="s">
        <v>54</v>
      </c>
      <c r="B14" s="17">
        <f>SUMIF(Ingresos!$K$2:$K$201,"No",Ingresos!$J$2:$J$201)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Ingresos</vt:lpstr>
      <vt:lpstr>Gastos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2026-10-09T16:00:14Z</dcterms:created>
  <dcterms:modified xsi:type="dcterms:W3CDTF">2026-10-09T16:00:14Z</dcterms:modified>
</cp:coreProperties>
</file>